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workbookProtection workbookAlgorithmName="SHA-512" workbookHashValue="Tt8S0VlxxjUe1lSEChlOdjbpJoQ1SqXh0FoGS//5kYYkBJDG18NGLZaWsPZB2qOk/vxxxM0dXfNSLqmw+vW5uQ==" workbookSaltValue="Zx9ppuNEBOAf3z6SV2Gdzw==" workbookSpinCount="100000" lockStructure="1"/>
  <bookViews>
    <workbookView xWindow="0" yWindow="0" windowWidth="20490" windowHeight="7020" tabRatio="789" activeTab="2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FUND'!$A$1:$I$925</definedName>
    <definedName name="_xlnm.Print_Area" localSheetId="3">'DEBT SERVICE FUND'!$A$1:$I$215</definedName>
    <definedName name="_xlnm.Print_Area" localSheetId="2">'EIA FUND'!$A$1:$J$980</definedName>
    <definedName name="_xlnm.Print_Area" localSheetId="5">'FOOD SERVICE FUND'!$A$1:$G$193</definedName>
    <definedName name="_xlnm.Print_Area" localSheetId="0">'GENERAL FUND'!$A$1:$K$1056</definedName>
    <definedName name="_xlnm.Print_Area" localSheetId="6">'PUPIL ACTIVITY FUND'!$A$1:$G$214</definedName>
    <definedName name="_xlnm.Print_Area" localSheetId="1">'SPECIAL REVENUE FUND'!$A$1:$V$1083</definedName>
    <definedName name="Print_Area_MI" localSheetId="4">'CAPITAL PROJECTS FUND'!$A$10:$G$931</definedName>
    <definedName name="Print_Area_MI" localSheetId="3">'DEBT SERVICE FUND'!$A$10:$F$229</definedName>
    <definedName name="Print_Area_MI" localSheetId="2">'EIA FUND'!$A$9:$H$1020</definedName>
    <definedName name="Print_Area_MI" localSheetId="5">'FOOD SERVICE FUND'!$A$10:$G$203</definedName>
    <definedName name="Print_Area_MI" localSheetId="6">'PUPIL ACTIVITY FUND'!$A$161:$G$231</definedName>
    <definedName name="Print_Area_MI" localSheetId="1">'SPECIAL REVENUE FUND'!$A$881:$L$981</definedName>
    <definedName name="Print_Area_MI">'GENERAL FUND'!$A$988:$J$1063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62913"/>
</workbook>
</file>

<file path=xl/calcChain.xml><?xml version="1.0" encoding="utf-8"?>
<calcChain xmlns="http://schemas.openxmlformats.org/spreadsheetml/2006/main">
  <c r="T188" i="5" l="1"/>
  <c r="T122" i="5" l="1"/>
  <c r="T97" i="5"/>
  <c r="J107" i="4" l="1"/>
  <c r="T189" i="5"/>
  <c r="T187" i="5"/>
  <c r="J162" i="4" l="1"/>
  <c r="J145" i="4" l="1"/>
  <c r="T934" i="5" l="1"/>
  <c r="T933" i="5"/>
  <c r="T932" i="5"/>
  <c r="T931" i="5"/>
  <c r="T930" i="5"/>
  <c r="T929" i="5"/>
  <c r="T928" i="5"/>
  <c r="J910" i="4"/>
  <c r="J909" i="4"/>
  <c r="J908" i="4"/>
  <c r="J907" i="4"/>
  <c r="J906" i="4"/>
  <c r="J905" i="4"/>
  <c r="J904" i="4"/>
  <c r="T124" i="5"/>
  <c r="T185" i="5"/>
  <c r="F1030" i="5" l="1"/>
  <c r="H1030" i="5"/>
  <c r="J1030" i="5"/>
  <c r="L1030" i="5"/>
  <c r="N1030" i="5"/>
  <c r="P1030" i="5"/>
  <c r="R1030" i="5"/>
  <c r="T1028" i="5" l="1"/>
  <c r="T139" i="5"/>
  <c r="T118" i="5" l="1"/>
  <c r="T193" i="5" l="1"/>
  <c r="J161" i="4" l="1"/>
  <c r="J144" i="4"/>
  <c r="T522" i="5" l="1"/>
  <c r="T521" i="5"/>
  <c r="T520" i="5"/>
  <c r="T519" i="5"/>
  <c r="T518" i="5"/>
  <c r="T517" i="5"/>
  <c r="T516" i="5"/>
  <c r="T192" i="5"/>
  <c r="T99" i="5"/>
  <c r="J500" i="4"/>
  <c r="J499" i="4"/>
  <c r="J498" i="4"/>
  <c r="J497" i="4"/>
  <c r="J496" i="4"/>
  <c r="J495" i="4"/>
  <c r="J494" i="4"/>
  <c r="J173" i="4"/>
  <c r="J143" i="4"/>
  <c r="T110" i="5" l="1"/>
  <c r="F142" i="5" l="1"/>
  <c r="H142" i="5"/>
  <c r="J142" i="5"/>
  <c r="L142" i="5"/>
  <c r="N142" i="5"/>
  <c r="P142" i="5"/>
  <c r="R142" i="5"/>
  <c r="T616" i="5" l="1"/>
  <c r="T615" i="5"/>
  <c r="T614" i="5"/>
  <c r="T613" i="5"/>
  <c r="T612" i="5"/>
  <c r="T611" i="5"/>
  <c r="T610" i="5"/>
  <c r="J594" i="4"/>
  <c r="J593" i="4"/>
  <c r="J592" i="4"/>
  <c r="J591" i="4"/>
  <c r="J590" i="4"/>
  <c r="J589" i="4"/>
  <c r="J588" i="4"/>
  <c r="T177" i="5" l="1"/>
  <c r="T123" i="5"/>
  <c r="J142" i="4"/>
  <c r="J108" i="4"/>
  <c r="T109" i="5"/>
  <c r="J810" i="4" l="1"/>
  <c r="J809" i="4"/>
  <c r="J808" i="4"/>
  <c r="J807" i="4"/>
  <c r="J806" i="4"/>
  <c r="J805" i="4"/>
  <c r="J804" i="4"/>
  <c r="F883" i="10" l="1"/>
  <c r="T180" i="5" l="1"/>
  <c r="T89" i="5" l="1"/>
  <c r="T905" i="5" l="1"/>
  <c r="T902" i="5"/>
  <c r="T900" i="5"/>
  <c r="T898" i="5"/>
  <c r="T896" i="5"/>
  <c r="J881" i="4"/>
  <c r="J878" i="4"/>
  <c r="J876" i="4"/>
  <c r="J874" i="4"/>
  <c r="J872" i="4"/>
  <c r="T926" i="5"/>
  <c r="T923" i="5"/>
  <c r="T921" i="5"/>
  <c r="T919" i="5"/>
  <c r="T917" i="5"/>
  <c r="T892" i="5"/>
  <c r="T889" i="5"/>
  <c r="T887" i="5"/>
  <c r="T885" i="5"/>
  <c r="T883" i="5"/>
  <c r="T879" i="5"/>
  <c r="T876" i="5"/>
  <c r="T874" i="5"/>
  <c r="T872" i="5"/>
  <c r="T870" i="5"/>
  <c r="T863" i="5"/>
  <c r="T860" i="5"/>
  <c r="T858" i="5"/>
  <c r="T856" i="5"/>
  <c r="T854" i="5"/>
  <c r="T786" i="5"/>
  <c r="T783" i="5"/>
  <c r="T781" i="5"/>
  <c r="T779" i="5"/>
  <c r="T777" i="5"/>
  <c r="J902" i="4"/>
  <c r="J899" i="4"/>
  <c r="J897" i="4"/>
  <c r="J895" i="4"/>
  <c r="J893" i="4"/>
  <c r="J868" i="4"/>
  <c r="J865" i="4"/>
  <c r="J863" i="4"/>
  <c r="J861" i="4"/>
  <c r="J859" i="4"/>
  <c r="J855" i="4"/>
  <c r="J852" i="4"/>
  <c r="J850" i="4"/>
  <c r="J848" i="4"/>
  <c r="J846" i="4"/>
  <c r="J839" i="4"/>
  <c r="J836" i="4"/>
  <c r="J834" i="4"/>
  <c r="J832" i="4"/>
  <c r="J830" i="4"/>
  <c r="J764" i="4"/>
  <c r="J761" i="4"/>
  <c r="J759" i="4"/>
  <c r="J757" i="4"/>
  <c r="J755" i="4"/>
  <c r="F183" i="12" l="1"/>
  <c r="T1036" i="5"/>
  <c r="J473" i="4"/>
  <c r="J472" i="4"/>
  <c r="J471" i="4"/>
  <c r="J470" i="4"/>
  <c r="F106" i="9"/>
  <c r="F86" i="12"/>
  <c r="F72" i="12"/>
  <c r="F72" i="11"/>
  <c r="F871" i="10"/>
  <c r="F850" i="10"/>
  <c r="F72" i="10" l="1"/>
  <c r="F138" i="9"/>
  <c r="I138" i="9"/>
  <c r="I76" i="7" l="1"/>
  <c r="T66" i="5" l="1"/>
  <c r="T65" i="5"/>
  <c r="T64" i="5"/>
  <c r="T63" i="5"/>
  <c r="T62" i="5"/>
  <c r="T59" i="5"/>
  <c r="T58" i="5"/>
  <c r="T57" i="5"/>
  <c r="T56" i="5"/>
  <c r="T55" i="5"/>
  <c r="T54" i="5"/>
  <c r="T46" i="5"/>
  <c r="T45" i="5"/>
  <c r="T44" i="5"/>
  <c r="T43" i="5"/>
  <c r="T40" i="5"/>
  <c r="T39" i="5"/>
  <c r="T38" i="5"/>
  <c r="J75" i="4" l="1"/>
  <c r="J64" i="4"/>
  <c r="J62" i="4"/>
  <c r="J61" i="4"/>
  <c r="J60" i="4"/>
  <c r="J57" i="4"/>
  <c r="J56" i="4"/>
  <c r="J55" i="4"/>
  <c r="J54" i="4"/>
  <c r="J53" i="4"/>
  <c r="J52" i="4"/>
  <c r="I125" i="7" l="1"/>
  <c r="T35" i="5" l="1"/>
  <c r="T135" i="5" l="1"/>
  <c r="T134" i="5"/>
  <c r="T133" i="5"/>
  <c r="T132" i="5"/>
  <c r="T131" i="5"/>
  <c r="T130" i="5"/>
  <c r="T128" i="5"/>
  <c r="R82" i="5"/>
  <c r="P82" i="5"/>
  <c r="N82" i="5"/>
  <c r="L82" i="5"/>
  <c r="J82" i="5"/>
  <c r="H82" i="5"/>
  <c r="F82" i="5"/>
  <c r="T19" i="5"/>
  <c r="T21" i="5"/>
  <c r="T23" i="5"/>
  <c r="T26" i="5"/>
  <c r="T28" i="5"/>
  <c r="T30" i="5"/>
  <c r="T32" i="5"/>
  <c r="I563" i="7" l="1"/>
  <c r="R639" i="5" l="1"/>
  <c r="P639" i="5"/>
  <c r="N639" i="5"/>
  <c r="L639" i="5"/>
  <c r="J639" i="5"/>
  <c r="F639" i="5"/>
  <c r="H639" i="5"/>
  <c r="T637" i="5"/>
  <c r="T636" i="5"/>
  <c r="T635" i="5"/>
  <c r="T634" i="5"/>
  <c r="T633" i="5"/>
  <c r="T632" i="5"/>
  <c r="T631" i="5"/>
  <c r="T630" i="5"/>
  <c r="J1048" i="4" l="1"/>
  <c r="J1047" i="4"/>
  <c r="J1046" i="4"/>
  <c r="J1045" i="4"/>
  <c r="J1044" i="4"/>
  <c r="J1043" i="4"/>
  <c r="J1042" i="4"/>
  <c r="T115" i="5" l="1"/>
  <c r="T114" i="5" l="1"/>
  <c r="F127" i="11" l="1"/>
  <c r="F533" i="10"/>
  <c r="T831" i="5" l="1"/>
  <c r="T913" i="5"/>
  <c r="T912" i="5"/>
  <c r="T911" i="5"/>
  <c r="T910" i="5"/>
  <c r="T909" i="5"/>
  <c r="T908" i="5"/>
  <c r="T907" i="5"/>
  <c r="J889" i="4"/>
  <c r="J888" i="4"/>
  <c r="J887" i="4"/>
  <c r="J886" i="4"/>
  <c r="J885" i="4"/>
  <c r="J884" i="4"/>
  <c r="J883" i="4"/>
  <c r="T514" i="5" l="1"/>
  <c r="T513" i="5"/>
  <c r="T512" i="5"/>
  <c r="T511" i="5"/>
  <c r="T510" i="5"/>
  <c r="T509" i="5"/>
  <c r="T508" i="5"/>
  <c r="J492" i="4"/>
  <c r="J491" i="4"/>
  <c r="J490" i="4"/>
  <c r="J489" i="4"/>
  <c r="J488" i="4"/>
  <c r="J487" i="4"/>
  <c r="J486" i="4"/>
  <c r="T462" i="5"/>
  <c r="T461" i="5"/>
  <c r="T460" i="5"/>
  <c r="T459" i="5"/>
  <c r="T458" i="5"/>
  <c r="T457" i="5"/>
  <c r="T456" i="5"/>
  <c r="J436" i="4"/>
  <c r="J435" i="4"/>
  <c r="J434" i="4"/>
  <c r="J433" i="4"/>
  <c r="J432" i="4"/>
  <c r="J431" i="4"/>
  <c r="J430" i="4"/>
  <c r="J141" i="4"/>
  <c r="J140" i="4"/>
  <c r="J138" i="4"/>
  <c r="J137" i="4"/>
  <c r="T105" i="5"/>
  <c r="I948" i="7"/>
  <c r="F156" i="11"/>
  <c r="T1038" i="5"/>
  <c r="T1037" i="5"/>
  <c r="J1010" i="4"/>
  <c r="J1012" i="4"/>
  <c r="J1011" i="4"/>
  <c r="J1013" i="4" l="1"/>
  <c r="J1009" i="4"/>
  <c r="J1008" i="4"/>
  <c r="J1003" i="4"/>
  <c r="J1001" i="4"/>
  <c r="J999" i="4"/>
  <c r="J997" i="4"/>
  <c r="J995" i="4"/>
  <c r="J993" i="4"/>
  <c r="J991" i="4"/>
  <c r="J983" i="4"/>
  <c r="J982" i="4"/>
  <c r="J981" i="4"/>
  <c r="J980" i="4"/>
  <c r="J979" i="4"/>
  <c r="J978" i="4"/>
  <c r="J977" i="4"/>
  <c r="J975" i="4"/>
  <c r="J974" i="4"/>
  <c r="J973" i="4"/>
  <c r="J972" i="4"/>
  <c r="J971" i="4"/>
  <c r="J970" i="4"/>
  <c r="J969" i="4"/>
  <c r="J967" i="4"/>
  <c r="J966" i="4"/>
  <c r="J965" i="4"/>
  <c r="J964" i="4"/>
  <c r="J963" i="4"/>
  <c r="J962" i="4"/>
  <c r="J961" i="4"/>
  <c r="J959" i="4"/>
  <c r="J958" i="4"/>
  <c r="J957" i="4"/>
  <c r="J956" i="4"/>
  <c r="J955" i="4"/>
  <c r="J954" i="4"/>
  <c r="J953" i="4"/>
  <c r="J951" i="4"/>
  <c r="J950" i="4"/>
  <c r="J949" i="4"/>
  <c r="J948" i="4"/>
  <c r="J947" i="4"/>
  <c r="J946" i="4"/>
  <c r="J945" i="4"/>
  <c r="J943" i="4"/>
  <c r="J942" i="4"/>
  <c r="J941" i="4"/>
  <c r="J940" i="4"/>
  <c r="J939" i="4"/>
  <c r="J938" i="4"/>
  <c r="J937" i="4"/>
  <c r="J935" i="4"/>
  <c r="J934" i="4"/>
  <c r="J933" i="4"/>
  <c r="J932" i="4"/>
  <c r="J931" i="4"/>
  <c r="J930" i="4"/>
  <c r="J929" i="4"/>
  <c r="J922" i="4"/>
  <c r="J921" i="4"/>
  <c r="J920" i="4"/>
  <c r="J919" i="4"/>
  <c r="J918" i="4"/>
  <c r="J917" i="4"/>
  <c r="J916" i="4"/>
  <c r="J915" i="4"/>
  <c r="J901" i="4"/>
  <c r="J900" i="4"/>
  <c r="J898" i="4"/>
  <c r="J896" i="4"/>
  <c r="J894" i="4"/>
  <c r="J892" i="4"/>
  <c r="J891" i="4"/>
  <c r="J880" i="4"/>
  <c r="J879" i="4"/>
  <c r="J877" i="4"/>
  <c r="J875" i="4"/>
  <c r="J873" i="4"/>
  <c r="J871" i="4"/>
  <c r="J870" i="4"/>
  <c r="J867" i="4"/>
  <c r="J866" i="4"/>
  <c r="J864" i="4"/>
  <c r="J862" i="4"/>
  <c r="J860" i="4"/>
  <c r="J858" i="4"/>
  <c r="J857" i="4"/>
  <c r="J854" i="4"/>
  <c r="J853" i="4"/>
  <c r="J851" i="4"/>
  <c r="J849" i="4"/>
  <c r="J847" i="4"/>
  <c r="J845" i="4"/>
  <c r="J844" i="4"/>
  <c r="J838" i="4"/>
  <c r="J837" i="4"/>
  <c r="J835" i="4"/>
  <c r="J833" i="4"/>
  <c r="J831" i="4"/>
  <c r="J829" i="4"/>
  <c r="J828" i="4"/>
  <c r="J826" i="4"/>
  <c r="J825" i="4"/>
  <c r="J824" i="4"/>
  <c r="J823" i="4"/>
  <c r="J822" i="4"/>
  <c r="J821" i="4"/>
  <c r="J820" i="4"/>
  <c r="J818" i="4"/>
  <c r="J817" i="4"/>
  <c r="J816" i="4"/>
  <c r="J815" i="4"/>
  <c r="J814" i="4"/>
  <c r="J813" i="4"/>
  <c r="J812" i="4"/>
  <c r="J803" i="4"/>
  <c r="J801" i="4"/>
  <c r="J800" i="4"/>
  <c r="J799" i="4"/>
  <c r="J798" i="4"/>
  <c r="J797" i="4"/>
  <c r="J796" i="4"/>
  <c r="J795" i="4"/>
  <c r="J793" i="4"/>
  <c r="J792" i="4"/>
  <c r="J791" i="4"/>
  <c r="J790" i="4"/>
  <c r="J788" i="4"/>
  <c r="J787" i="4"/>
  <c r="J786" i="4"/>
  <c r="J785" i="4"/>
  <c r="J784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7" i="4"/>
  <c r="J766" i="4"/>
  <c r="J763" i="4"/>
  <c r="J762" i="4"/>
  <c r="J760" i="4"/>
  <c r="J758" i="4"/>
  <c r="J756" i="4"/>
  <c r="J754" i="4"/>
  <c r="J753" i="4"/>
  <c r="J751" i="4"/>
  <c r="J750" i="4"/>
  <c r="J749" i="4"/>
  <c r="J748" i="4"/>
  <c r="J747" i="4"/>
  <c r="J746" i="4"/>
  <c r="J745" i="4"/>
  <c r="J740" i="4"/>
  <c r="J739" i="4"/>
  <c r="J738" i="4"/>
  <c r="J737" i="4"/>
  <c r="J736" i="4"/>
  <c r="J735" i="4"/>
  <c r="J734" i="4"/>
  <c r="J732" i="4"/>
  <c r="J731" i="4"/>
  <c r="J730" i="4"/>
  <c r="J729" i="4"/>
  <c r="J728" i="4"/>
  <c r="J727" i="4"/>
  <c r="J726" i="4"/>
  <c r="J724" i="4"/>
  <c r="J723" i="4"/>
  <c r="J722" i="4"/>
  <c r="J720" i="4"/>
  <c r="J719" i="4"/>
  <c r="J718" i="4"/>
  <c r="J717" i="4"/>
  <c r="J716" i="4"/>
  <c r="J711" i="4"/>
  <c r="J710" i="4"/>
  <c r="J709" i="4"/>
  <c r="J708" i="4"/>
  <c r="J707" i="4"/>
  <c r="J706" i="4"/>
  <c r="J705" i="4"/>
  <c r="J703" i="4"/>
  <c r="J702" i="4"/>
  <c r="J701" i="4"/>
  <c r="J700" i="4"/>
  <c r="J699" i="4"/>
  <c r="J698" i="4"/>
  <c r="J697" i="4"/>
  <c r="J695" i="4"/>
  <c r="J694" i="4"/>
  <c r="J693" i="4"/>
  <c r="J692" i="4"/>
  <c r="J691" i="4"/>
  <c r="J690" i="4"/>
  <c r="J689" i="4"/>
  <c r="J687" i="4"/>
  <c r="J686" i="4"/>
  <c r="J685" i="4"/>
  <c r="J684" i="4"/>
  <c r="J683" i="4"/>
  <c r="J682" i="4"/>
  <c r="J681" i="4"/>
  <c r="J676" i="4"/>
  <c r="J675" i="4"/>
  <c r="J674" i="4"/>
  <c r="J673" i="4"/>
  <c r="J672" i="4"/>
  <c r="J670" i="4"/>
  <c r="J669" i="4"/>
  <c r="J668" i="4"/>
  <c r="J667" i="4"/>
  <c r="J666" i="4"/>
  <c r="J665" i="4"/>
  <c r="J664" i="4"/>
  <c r="J662" i="4"/>
  <c r="J661" i="4"/>
  <c r="J660" i="4"/>
  <c r="J659" i="4"/>
  <c r="J658" i="4"/>
  <c r="J657" i="4"/>
  <c r="J656" i="4"/>
  <c r="J654" i="4"/>
  <c r="J653" i="4"/>
  <c r="J652" i="4"/>
  <c r="J651" i="4"/>
  <c r="J650" i="4"/>
  <c r="J649" i="4"/>
  <c r="J648" i="4"/>
  <c r="J646" i="4"/>
  <c r="J645" i="4"/>
  <c r="J644" i="4"/>
  <c r="J643" i="4"/>
  <c r="J642" i="4"/>
  <c r="J641" i="4"/>
  <c r="J640" i="4"/>
  <c r="J638" i="4"/>
  <c r="J637" i="4"/>
  <c r="J636" i="4"/>
  <c r="J635" i="4"/>
  <c r="J634" i="4"/>
  <c r="J633" i="4"/>
  <c r="J632" i="4"/>
  <c r="J630" i="4"/>
  <c r="J629" i="4"/>
  <c r="J628" i="4"/>
  <c r="J627" i="4"/>
  <c r="J626" i="4"/>
  <c r="J625" i="4"/>
  <c r="J624" i="4"/>
  <c r="J615" i="4"/>
  <c r="J614" i="4"/>
  <c r="J613" i="4"/>
  <c r="J612" i="4"/>
  <c r="J611" i="4"/>
  <c r="J610" i="4"/>
  <c r="J609" i="4"/>
  <c r="J608" i="4"/>
  <c r="J605" i="4"/>
  <c r="J604" i="4"/>
  <c r="J602" i="4"/>
  <c r="J601" i="4"/>
  <c r="J600" i="4"/>
  <c r="J599" i="4"/>
  <c r="J598" i="4"/>
  <c r="J597" i="4"/>
  <c r="J596" i="4"/>
  <c r="J586" i="4"/>
  <c r="J585" i="4"/>
  <c r="J584" i="4"/>
  <c r="J583" i="4"/>
  <c r="J582" i="4"/>
  <c r="J581" i="4"/>
  <c r="J580" i="4"/>
  <c r="J578" i="4"/>
  <c r="J577" i="4"/>
  <c r="J576" i="4"/>
  <c r="J575" i="4"/>
  <c r="J574" i="4"/>
  <c r="J573" i="4"/>
  <c r="J572" i="4"/>
  <c r="J570" i="4"/>
  <c r="J569" i="4"/>
  <c r="J568" i="4"/>
  <c r="J567" i="4"/>
  <c r="J566" i="4"/>
  <c r="J565" i="4"/>
  <c r="J564" i="4"/>
  <c r="J562" i="4"/>
  <c r="J561" i="4"/>
  <c r="J560" i="4"/>
  <c r="J559" i="4"/>
  <c r="J558" i="4"/>
  <c r="J557" i="4"/>
  <c r="J556" i="4"/>
  <c r="J554" i="4"/>
  <c r="J553" i="4"/>
  <c r="J552" i="4"/>
  <c r="J551" i="4"/>
  <c r="J550" i="4"/>
  <c r="J549" i="4"/>
  <c r="J548" i="4"/>
  <c r="J543" i="4"/>
  <c r="J542" i="4"/>
  <c r="J541" i="4"/>
  <c r="J540" i="4"/>
  <c r="J539" i="4"/>
  <c r="J538" i="4"/>
  <c r="J537" i="4"/>
  <c r="J535" i="4"/>
  <c r="J534" i="4"/>
  <c r="J533" i="4"/>
  <c r="J532" i="4"/>
  <c r="J531" i="4"/>
  <c r="J530" i="4"/>
  <c r="J529" i="4"/>
  <c r="J527" i="4"/>
  <c r="J526" i="4"/>
  <c r="J525" i="4"/>
  <c r="J524" i="4"/>
  <c r="J523" i="4"/>
  <c r="J522" i="4"/>
  <c r="J521" i="4"/>
  <c r="J519" i="4"/>
  <c r="J518" i="4"/>
  <c r="J517" i="4"/>
  <c r="J516" i="4"/>
  <c r="J515" i="4"/>
  <c r="J514" i="4"/>
  <c r="J513" i="4"/>
  <c r="J511" i="4"/>
  <c r="J510" i="4"/>
  <c r="J509" i="4"/>
  <c r="J508" i="4"/>
  <c r="J507" i="4"/>
  <c r="J506" i="4"/>
  <c r="J505" i="4"/>
  <c r="J484" i="4"/>
  <c r="J483" i="4"/>
  <c r="J482" i="4"/>
  <c r="J481" i="4"/>
  <c r="J480" i="4"/>
  <c r="J479" i="4"/>
  <c r="J478" i="4"/>
  <c r="J467" i="4"/>
  <c r="J466" i="4"/>
  <c r="J465" i="4"/>
  <c r="J464" i="4"/>
  <c r="J463" i="4"/>
  <c r="J462" i="4"/>
  <c r="J461" i="4"/>
  <c r="J459" i="4"/>
  <c r="J458" i="4"/>
  <c r="J457" i="4"/>
  <c r="J456" i="4"/>
  <c r="J455" i="4"/>
  <c r="J454" i="4"/>
  <c r="J453" i="4"/>
  <c r="J451" i="4"/>
  <c r="J450" i="4"/>
  <c r="J449" i="4"/>
  <c r="J448" i="4"/>
  <c r="J447" i="4"/>
  <c r="J446" i="4"/>
  <c r="J444" i="4"/>
  <c r="J443" i="4"/>
  <c r="J442" i="4"/>
  <c r="J441" i="4"/>
  <c r="J440" i="4"/>
  <c r="J439" i="4"/>
  <c r="J438" i="4"/>
  <c r="J428" i="4"/>
  <c r="J427" i="4"/>
  <c r="J426" i="4"/>
  <c r="J425" i="4"/>
  <c r="J424" i="4"/>
  <c r="J423" i="4"/>
  <c r="J422" i="4"/>
  <c r="J420" i="4"/>
  <c r="J419" i="4"/>
  <c r="J418" i="4"/>
  <c r="J417" i="4"/>
  <c r="J416" i="4"/>
  <c r="J415" i="4"/>
  <c r="J414" i="4"/>
  <c r="J412" i="4"/>
  <c r="J411" i="4"/>
  <c r="J410" i="4"/>
  <c r="J409" i="4"/>
  <c r="J408" i="4"/>
  <c r="J407" i="4"/>
  <c r="J406" i="4"/>
  <c r="J401" i="4"/>
  <c r="J400" i="4"/>
  <c r="J399" i="4"/>
  <c r="J398" i="4"/>
  <c r="J397" i="4"/>
  <c r="J396" i="4"/>
  <c r="J395" i="4"/>
  <c r="J393" i="4"/>
  <c r="J392" i="4"/>
  <c r="J391" i="4"/>
  <c r="J390" i="4"/>
  <c r="J389" i="4"/>
  <c r="J388" i="4"/>
  <c r="J387" i="4"/>
  <c r="J385" i="4"/>
  <c r="J384" i="4"/>
  <c r="J383" i="4"/>
  <c r="J382" i="4"/>
  <c r="J381" i="4"/>
  <c r="J380" i="4"/>
  <c r="J379" i="4"/>
  <c r="J377" i="4"/>
  <c r="J376" i="4"/>
  <c r="J375" i="4"/>
  <c r="J374" i="4"/>
  <c r="J373" i="4"/>
  <c r="J372" i="4"/>
  <c r="J371" i="4"/>
  <c r="J369" i="4"/>
  <c r="J368" i="4"/>
  <c r="J367" i="4"/>
  <c r="J366" i="4"/>
  <c r="J365" i="4"/>
  <c r="J364" i="4"/>
  <c r="J363" i="4"/>
  <c r="J361" i="4"/>
  <c r="J360" i="4"/>
  <c r="J359" i="4"/>
  <c r="J358" i="4"/>
  <c r="J357" i="4"/>
  <c r="J356" i="4"/>
  <c r="J355" i="4"/>
  <c r="J353" i="4"/>
  <c r="J352" i="4"/>
  <c r="J351" i="4"/>
  <c r="J350" i="4"/>
  <c r="J349" i="4"/>
  <c r="J348" i="4"/>
  <c r="J347" i="4"/>
  <c r="J345" i="4"/>
  <c r="J344" i="4"/>
  <c r="J343" i="4"/>
  <c r="J342" i="4"/>
  <c r="J341" i="4"/>
  <c r="J340" i="4"/>
  <c r="J339" i="4"/>
  <c r="J337" i="4"/>
  <c r="J336" i="4"/>
  <c r="J335" i="4"/>
  <c r="J334" i="4"/>
  <c r="J333" i="4"/>
  <c r="J332" i="4"/>
  <c r="J331" i="4"/>
  <c r="J326" i="4"/>
  <c r="J325" i="4"/>
  <c r="J324" i="4"/>
  <c r="J323" i="4"/>
  <c r="J322" i="4"/>
  <c r="J321" i="4"/>
  <c r="J320" i="4"/>
  <c r="J318" i="4"/>
  <c r="J317" i="4"/>
  <c r="J316" i="4"/>
  <c r="J315" i="4"/>
  <c r="J314" i="4"/>
  <c r="J313" i="4"/>
  <c r="J312" i="4"/>
  <c r="J310" i="4"/>
  <c r="J309" i="4"/>
  <c r="J308" i="4"/>
  <c r="J307" i="4"/>
  <c r="J306" i="4"/>
  <c r="J305" i="4"/>
  <c r="J304" i="4"/>
  <c r="J302" i="4"/>
  <c r="J301" i="4"/>
  <c r="J300" i="4"/>
  <c r="J299" i="4"/>
  <c r="J298" i="4"/>
  <c r="J297" i="4"/>
  <c r="J296" i="4"/>
  <c r="J294" i="4"/>
  <c r="J293" i="4"/>
  <c r="J292" i="4"/>
  <c r="J291" i="4"/>
  <c r="J290" i="4"/>
  <c r="J289" i="4"/>
  <c r="J288" i="4"/>
  <c r="J286" i="4"/>
  <c r="J285" i="4"/>
  <c r="J284" i="4"/>
  <c r="J283" i="4"/>
  <c r="J282" i="4"/>
  <c r="J281" i="4"/>
  <c r="J280" i="4"/>
  <c r="J278" i="4"/>
  <c r="J277" i="4"/>
  <c r="J276" i="4"/>
  <c r="J275" i="4"/>
  <c r="J274" i="4"/>
  <c r="J273" i="4"/>
  <c r="J272" i="4"/>
  <c r="J270" i="4"/>
  <c r="J269" i="4"/>
  <c r="J268" i="4"/>
  <c r="J267" i="4"/>
  <c r="J266" i="4"/>
  <c r="J265" i="4"/>
  <c r="J264" i="4"/>
  <c r="J262" i="4"/>
  <c r="J261" i="4"/>
  <c r="J260" i="4"/>
  <c r="J259" i="4"/>
  <c r="J258" i="4"/>
  <c r="J257" i="4"/>
  <c r="J256" i="4"/>
  <c r="J251" i="4"/>
  <c r="J250" i="4"/>
  <c r="J249" i="4"/>
  <c r="J248" i="4"/>
  <c r="J247" i="4"/>
  <c r="J246" i="4"/>
  <c r="J245" i="4"/>
  <c r="J243" i="4"/>
  <c r="J242" i="4"/>
  <c r="J241" i="4"/>
  <c r="J240" i="4"/>
  <c r="J239" i="4"/>
  <c r="J238" i="4"/>
  <c r="J237" i="4"/>
  <c r="J235" i="4"/>
  <c r="J234" i="4"/>
  <c r="J233" i="4"/>
  <c r="J232" i="4"/>
  <c r="J231" i="4"/>
  <c r="J230" i="4"/>
  <c r="J229" i="4"/>
  <c r="J227" i="4"/>
  <c r="J226" i="4"/>
  <c r="J225" i="4"/>
  <c r="J224" i="4"/>
  <c r="J223" i="4"/>
  <c r="J222" i="4"/>
  <c r="J221" i="4"/>
  <c r="J220" i="4"/>
  <c r="J218" i="4"/>
  <c r="J217" i="4"/>
  <c r="J216" i="4"/>
  <c r="J215" i="4"/>
  <c r="J214" i="4"/>
  <c r="J213" i="4"/>
  <c r="J212" i="4"/>
  <c r="J210" i="4"/>
  <c r="J209" i="4"/>
  <c r="J208" i="4"/>
  <c r="J207" i="4"/>
  <c r="J206" i="4"/>
  <c r="J205" i="4"/>
  <c r="J204" i="4"/>
  <c r="J202" i="4"/>
  <c r="J201" i="4"/>
  <c r="J200" i="4"/>
  <c r="J199" i="4"/>
  <c r="J198" i="4"/>
  <c r="J197" i="4"/>
  <c r="J196" i="4"/>
  <c r="J194" i="4"/>
  <c r="J193" i="4"/>
  <c r="J192" i="4"/>
  <c r="J191" i="4"/>
  <c r="J190" i="4"/>
  <c r="J189" i="4"/>
  <c r="J188" i="4"/>
  <c r="J1040" i="4" l="1"/>
  <c r="J1039" i="4"/>
  <c r="J1038" i="4"/>
  <c r="J1036" i="4"/>
  <c r="J1035" i="4"/>
  <c r="J1034" i="4"/>
  <c r="J1033" i="4"/>
  <c r="J1031" i="4"/>
  <c r="J1027" i="4"/>
  <c r="J1025" i="4"/>
  <c r="J1024" i="4"/>
  <c r="J1023" i="4"/>
  <c r="J1022" i="4"/>
  <c r="J174" i="4" l="1"/>
  <c r="J170" i="4"/>
  <c r="J163" i="4"/>
  <c r="J160" i="4"/>
  <c r="J156" i="4"/>
  <c r="J155" i="4"/>
  <c r="J154" i="4"/>
  <c r="J153" i="4"/>
  <c r="J152" i="4"/>
  <c r="J151" i="4"/>
  <c r="J149" i="4"/>
  <c r="J146" i="4"/>
  <c r="J139" i="4"/>
  <c r="J136" i="4"/>
  <c r="J134" i="4"/>
  <c r="J133" i="4"/>
  <c r="J132" i="4"/>
  <c r="J131" i="4"/>
  <c r="J130" i="4"/>
  <c r="J129" i="4"/>
  <c r="J128" i="4"/>
  <c r="J126" i="4"/>
  <c r="J124" i="4"/>
  <c r="J123" i="4"/>
  <c r="J122" i="4"/>
  <c r="J121" i="4"/>
  <c r="J120" i="4"/>
  <c r="J119" i="4"/>
  <c r="J115" i="4"/>
  <c r="J113" i="4"/>
  <c r="J112" i="4"/>
  <c r="J109" i="4"/>
  <c r="J106" i="4"/>
  <c r="J104" i="4"/>
  <c r="J103" i="4"/>
  <c r="J102" i="4"/>
  <c r="J101" i="4"/>
  <c r="J99" i="4"/>
  <c r="J97" i="4"/>
  <c r="J96" i="4"/>
  <c r="J95" i="4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T108" i="5" l="1"/>
  <c r="T104" i="5"/>
  <c r="T164" i="5" l="1"/>
  <c r="F209" i="9" l="1"/>
  <c r="F919" i="10"/>
  <c r="F208" i="12"/>
  <c r="H1015" i="4" l="1"/>
  <c r="F1015" i="4"/>
  <c r="H1005" i="4"/>
  <c r="F1005" i="4"/>
  <c r="H924" i="4"/>
  <c r="F924" i="4"/>
  <c r="H617" i="4"/>
  <c r="F617" i="4"/>
  <c r="H176" i="4"/>
  <c r="F176" i="4"/>
  <c r="H165" i="4"/>
  <c r="F165" i="4"/>
  <c r="H80" i="4"/>
  <c r="F80" i="4"/>
  <c r="H89" i="4" l="1"/>
  <c r="F89" i="4"/>
  <c r="I938" i="7" l="1"/>
  <c r="I975" i="7"/>
  <c r="I921" i="7"/>
  <c r="I860" i="7"/>
  <c r="I82" i="7"/>
  <c r="F171" i="9"/>
  <c r="F159" i="9"/>
  <c r="F98" i="9"/>
  <c r="F80" i="9"/>
  <c r="F72" i="9"/>
  <c r="F885" i="10"/>
  <c r="F89" i="10"/>
  <c r="F80" i="10"/>
  <c r="F187" i="11"/>
  <c r="F146" i="11"/>
  <c r="F160" i="11" s="1"/>
  <c r="F108" i="11"/>
  <c r="F90" i="11"/>
  <c r="F78" i="11"/>
  <c r="F174" i="12"/>
  <c r="F159" i="12"/>
  <c r="F79" i="12"/>
  <c r="F88" i="12" s="1"/>
  <c r="R1077" i="5"/>
  <c r="P1077" i="5"/>
  <c r="N1077" i="5"/>
  <c r="L1077" i="5"/>
  <c r="J1077" i="5"/>
  <c r="H1077" i="5"/>
  <c r="F1077" i="5"/>
  <c r="R1041" i="5"/>
  <c r="P1041" i="5"/>
  <c r="N1041" i="5"/>
  <c r="L1041" i="5"/>
  <c r="J1041" i="5"/>
  <c r="H1041" i="5"/>
  <c r="F1041" i="5"/>
  <c r="T1074" i="5"/>
  <c r="T1072" i="5"/>
  <c r="T1071" i="5"/>
  <c r="T1070" i="5"/>
  <c r="T1069" i="5"/>
  <c r="T1068" i="5"/>
  <c r="T1067" i="5"/>
  <c r="T1066" i="5"/>
  <c r="T1065" i="5"/>
  <c r="T1062" i="5"/>
  <c r="T1061" i="5"/>
  <c r="T1060" i="5"/>
  <c r="T1059" i="5"/>
  <c r="T1058" i="5"/>
  <c r="T1057" i="5"/>
  <c r="T1056" i="5"/>
  <c r="T1055" i="5"/>
  <c r="T1051" i="5"/>
  <c r="T1049" i="5"/>
  <c r="T1039" i="5"/>
  <c r="T1035" i="5"/>
  <c r="T1026" i="5"/>
  <c r="T1024" i="5"/>
  <c r="T1022" i="5"/>
  <c r="T1020" i="5"/>
  <c r="T1018" i="5"/>
  <c r="T1016" i="5"/>
  <c r="T1014" i="5"/>
  <c r="R1009" i="5"/>
  <c r="P1009" i="5"/>
  <c r="N1009" i="5"/>
  <c r="L1009" i="5"/>
  <c r="J1009" i="5"/>
  <c r="H1009" i="5"/>
  <c r="F1009" i="5"/>
  <c r="T1007" i="5"/>
  <c r="T1006" i="5"/>
  <c r="T1005" i="5"/>
  <c r="T1004" i="5"/>
  <c r="T1003" i="5"/>
  <c r="T1002" i="5"/>
  <c r="T1001" i="5"/>
  <c r="T999" i="5"/>
  <c r="T998" i="5"/>
  <c r="T997" i="5"/>
  <c r="T996" i="5"/>
  <c r="T995" i="5"/>
  <c r="T994" i="5"/>
  <c r="T993" i="5"/>
  <c r="T991" i="5"/>
  <c r="T990" i="5"/>
  <c r="T989" i="5"/>
  <c r="T988" i="5"/>
  <c r="T987" i="5"/>
  <c r="T986" i="5"/>
  <c r="T985" i="5"/>
  <c r="T983" i="5"/>
  <c r="T982" i="5"/>
  <c r="T981" i="5"/>
  <c r="T980" i="5"/>
  <c r="T979" i="5"/>
  <c r="T978" i="5"/>
  <c r="T977" i="5"/>
  <c r="T975" i="5"/>
  <c r="T974" i="5"/>
  <c r="T973" i="5"/>
  <c r="T972" i="5"/>
  <c r="T971" i="5"/>
  <c r="T970" i="5"/>
  <c r="T969" i="5"/>
  <c r="T967" i="5"/>
  <c r="T966" i="5"/>
  <c r="T965" i="5"/>
  <c r="T964" i="5"/>
  <c r="T963" i="5"/>
  <c r="T962" i="5"/>
  <c r="T961" i="5"/>
  <c r="T959" i="5"/>
  <c r="T958" i="5"/>
  <c r="T957" i="5"/>
  <c r="T956" i="5"/>
  <c r="T955" i="5"/>
  <c r="T954" i="5"/>
  <c r="T953" i="5"/>
  <c r="R948" i="5"/>
  <c r="P948" i="5"/>
  <c r="N948" i="5"/>
  <c r="L948" i="5"/>
  <c r="J948" i="5"/>
  <c r="H948" i="5"/>
  <c r="F948" i="5"/>
  <c r="T946" i="5"/>
  <c r="T945" i="5"/>
  <c r="T944" i="5"/>
  <c r="T943" i="5"/>
  <c r="T942" i="5"/>
  <c r="T941" i="5"/>
  <c r="T940" i="5"/>
  <c r="T939" i="5"/>
  <c r="T925" i="5"/>
  <c r="T924" i="5"/>
  <c r="T922" i="5"/>
  <c r="T920" i="5"/>
  <c r="T918" i="5"/>
  <c r="T916" i="5"/>
  <c r="T915" i="5"/>
  <c r="T904" i="5"/>
  <c r="T903" i="5"/>
  <c r="T901" i="5"/>
  <c r="T899" i="5"/>
  <c r="T897" i="5"/>
  <c r="T895" i="5"/>
  <c r="T894" i="5"/>
  <c r="T891" i="5"/>
  <c r="T890" i="5"/>
  <c r="T888" i="5"/>
  <c r="T886" i="5"/>
  <c r="T884" i="5"/>
  <c r="T882" i="5"/>
  <c r="T881" i="5"/>
  <c r="T878" i="5"/>
  <c r="T877" i="5"/>
  <c r="T875" i="5"/>
  <c r="T873" i="5"/>
  <c r="T871" i="5"/>
  <c r="T869" i="5"/>
  <c r="T868" i="5"/>
  <c r="T862" i="5"/>
  <c r="T861" i="5"/>
  <c r="T859" i="5"/>
  <c r="T857" i="5"/>
  <c r="T855" i="5"/>
  <c r="T853" i="5"/>
  <c r="T852" i="5"/>
  <c r="T850" i="5"/>
  <c r="T849" i="5"/>
  <c r="T848" i="5"/>
  <c r="T847" i="5"/>
  <c r="T846" i="5"/>
  <c r="T845" i="5"/>
  <c r="T844" i="5"/>
  <c r="T842" i="5"/>
  <c r="T841" i="5"/>
  <c r="T840" i="5"/>
  <c r="T839" i="5"/>
  <c r="T838" i="5"/>
  <c r="T837" i="5"/>
  <c r="T836" i="5"/>
  <c r="T834" i="5"/>
  <c r="T833" i="5"/>
  <c r="T832" i="5"/>
  <c r="T830" i="5"/>
  <c r="T829" i="5"/>
  <c r="T828" i="5"/>
  <c r="T827" i="5"/>
  <c r="T825" i="5"/>
  <c r="T824" i="5"/>
  <c r="T823" i="5"/>
  <c r="T822" i="5"/>
  <c r="T821" i="5"/>
  <c r="T820" i="5"/>
  <c r="T819" i="5"/>
  <c r="T817" i="5"/>
  <c r="T816" i="5"/>
  <c r="T814" i="5"/>
  <c r="T813" i="5"/>
  <c r="T811" i="5"/>
  <c r="T810" i="5"/>
  <c r="T809" i="5"/>
  <c r="T808" i="5"/>
  <c r="T807" i="5"/>
  <c r="T805" i="5"/>
  <c r="T804" i="5"/>
  <c r="T803" i="5"/>
  <c r="T802" i="5"/>
  <c r="T801" i="5"/>
  <c r="T800" i="5"/>
  <c r="T799" i="5"/>
  <c r="T798" i="5"/>
  <c r="T797" i="5"/>
  <c r="T796" i="5"/>
  <c r="T795" i="5"/>
  <c r="T794" i="5"/>
  <c r="T793" i="5"/>
  <c r="T792" i="5"/>
  <c r="T791" i="5"/>
  <c r="T790" i="5"/>
  <c r="T789" i="5"/>
  <c r="T788" i="5"/>
  <c r="T785" i="5"/>
  <c r="T784" i="5"/>
  <c r="T782" i="5"/>
  <c r="T780" i="5"/>
  <c r="T778" i="5"/>
  <c r="T776" i="5"/>
  <c r="T775" i="5"/>
  <c r="T773" i="5"/>
  <c r="T772" i="5"/>
  <c r="T771" i="5"/>
  <c r="T770" i="5"/>
  <c r="T769" i="5"/>
  <c r="T768" i="5"/>
  <c r="T767" i="5"/>
  <c r="T762" i="5"/>
  <c r="T761" i="5"/>
  <c r="T760" i="5"/>
  <c r="T759" i="5"/>
  <c r="T758" i="5"/>
  <c r="T757" i="5"/>
  <c r="T756" i="5"/>
  <c r="T754" i="5"/>
  <c r="T753" i="5"/>
  <c r="T752" i="5"/>
  <c r="T751" i="5"/>
  <c r="T750" i="5"/>
  <c r="T749" i="5"/>
  <c r="T748" i="5"/>
  <c r="T746" i="5"/>
  <c r="T745" i="5"/>
  <c r="T744" i="5"/>
  <c r="T743" i="5"/>
  <c r="T742" i="5"/>
  <c r="T741" i="5"/>
  <c r="T740" i="5"/>
  <c r="T735" i="5"/>
  <c r="T734" i="5"/>
  <c r="T733" i="5"/>
  <c r="T732" i="5"/>
  <c r="T731" i="5"/>
  <c r="T730" i="5"/>
  <c r="T729" i="5"/>
  <c r="T727" i="5"/>
  <c r="T726" i="5"/>
  <c r="T725" i="5"/>
  <c r="T724" i="5"/>
  <c r="T723" i="5"/>
  <c r="T722" i="5"/>
  <c r="T721" i="5"/>
  <c r="T719" i="5"/>
  <c r="T718" i="5"/>
  <c r="T717" i="5"/>
  <c r="T716" i="5"/>
  <c r="T715" i="5"/>
  <c r="T714" i="5"/>
  <c r="T713" i="5"/>
  <c r="T711" i="5"/>
  <c r="T710" i="5"/>
  <c r="T709" i="5"/>
  <c r="T708" i="5"/>
  <c r="T707" i="5"/>
  <c r="T706" i="5"/>
  <c r="T705" i="5"/>
  <c r="T700" i="5"/>
  <c r="T699" i="5"/>
  <c r="T698" i="5"/>
  <c r="T697" i="5"/>
  <c r="T696" i="5"/>
  <c r="T694" i="5"/>
  <c r="T693" i="5"/>
  <c r="T692" i="5"/>
  <c r="T691" i="5"/>
  <c r="T690" i="5"/>
  <c r="T689" i="5"/>
  <c r="T688" i="5"/>
  <c r="T686" i="5"/>
  <c r="T685" i="5"/>
  <c r="T684" i="5"/>
  <c r="T683" i="5"/>
  <c r="T682" i="5"/>
  <c r="T681" i="5"/>
  <c r="T680" i="5"/>
  <c r="T678" i="5"/>
  <c r="T677" i="5"/>
  <c r="T676" i="5"/>
  <c r="T675" i="5"/>
  <c r="T674" i="5"/>
  <c r="T673" i="5"/>
  <c r="T672" i="5"/>
  <c r="T670" i="5"/>
  <c r="T669" i="5"/>
  <c r="T668" i="5"/>
  <c r="T667" i="5"/>
  <c r="T666" i="5"/>
  <c r="T665" i="5"/>
  <c r="T664" i="5"/>
  <c r="T662" i="5"/>
  <c r="T661" i="5"/>
  <c r="T660" i="5"/>
  <c r="T659" i="5"/>
  <c r="T658" i="5"/>
  <c r="T657" i="5"/>
  <c r="T656" i="5"/>
  <c r="T654" i="5"/>
  <c r="T653" i="5"/>
  <c r="T652" i="5"/>
  <c r="T651" i="5"/>
  <c r="T650" i="5"/>
  <c r="T649" i="5"/>
  <c r="T648" i="5"/>
  <c r="T627" i="5"/>
  <c r="T626" i="5"/>
  <c r="T624" i="5"/>
  <c r="T623" i="5"/>
  <c r="T622" i="5"/>
  <c r="T621" i="5"/>
  <c r="T620" i="5"/>
  <c r="T619" i="5"/>
  <c r="T618" i="5"/>
  <c r="T608" i="5"/>
  <c r="T607" i="5"/>
  <c r="T606" i="5"/>
  <c r="T605" i="5"/>
  <c r="T604" i="5"/>
  <c r="T603" i="5"/>
  <c r="T602" i="5"/>
  <c r="T600" i="5"/>
  <c r="T599" i="5"/>
  <c r="T598" i="5"/>
  <c r="T597" i="5"/>
  <c r="T596" i="5"/>
  <c r="T595" i="5"/>
  <c r="T594" i="5"/>
  <c r="T592" i="5"/>
  <c r="T591" i="5"/>
  <c r="T590" i="5"/>
  <c r="T589" i="5"/>
  <c r="T588" i="5"/>
  <c r="T587" i="5"/>
  <c r="T586" i="5"/>
  <c r="T584" i="5"/>
  <c r="T583" i="5"/>
  <c r="T582" i="5"/>
  <c r="T581" i="5"/>
  <c r="T580" i="5"/>
  <c r="T579" i="5"/>
  <c r="T578" i="5"/>
  <c r="T576" i="5"/>
  <c r="T575" i="5"/>
  <c r="T574" i="5"/>
  <c r="T573" i="5"/>
  <c r="T572" i="5"/>
  <c r="T571" i="5"/>
  <c r="T570" i="5"/>
  <c r="T565" i="5"/>
  <c r="T564" i="5"/>
  <c r="T563" i="5"/>
  <c r="T562" i="5"/>
  <c r="T561" i="5"/>
  <c r="T560" i="5"/>
  <c r="T559" i="5"/>
  <c r="T557" i="5"/>
  <c r="T556" i="5"/>
  <c r="T555" i="5"/>
  <c r="T554" i="5"/>
  <c r="T553" i="5"/>
  <c r="T552" i="5"/>
  <c r="T551" i="5"/>
  <c r="T549" i="5"/>
  <c r="T548" i="5"/>
  <c r="T547" i="5"/>
  <c r="T546" i="5"/>
  <c r="T545" i="5"/>
  <c r="T544" i="5"/>
  <c r="T543" i="5"/>
  <c r="T541" i="5"/>
  <c r="T540" i="5"/>
  <c r="T539" i="5"/>
  <c r="T538" i="5"/>
  <c r="T537" i="5"/>
  <c r="T536" i="5"/>
  <c r="T535" i="5"/>
  <c r="T533" i="5"/>
  <c r="T532" i="5"/>
  <c r="T531" i="5"/>
  <c r="T530" i="5"/>
  <c r="T529" i="5"/>
  <c r="T528" i="5"/>
  <c r="T527" i="5"/>
  <c r="T506" i="5"/>
  <c r="T505" i="5"/>
  <c r="T504" i="5"/>
  <c r="T503" i="5"/>
  <c r="T502" i="5"/>
  <c r="T501" i="5"/>
  <c r="T500" i="5"/>
  <c r="T495" i="5"/>
  <c r="T494" i="5"/>
  <c r="T493" i="5"/>
  <c r="T492" i="5"/>
  <c r="T491" i="5"/>
  <c r="T490" i="5"/>
  <c r="T489" i="5"/>
  <c r="T487" i="5"/>
  <c r="T486" i="5"/>
  <c r="T485" i="5"/>
  <c r="T484" i="5"/>
  <c r="T483" i="5"/>
  <c r="T482" i="5"/>
  <c r="T481" i="5"/>
  <c r="T477" i="5"/>
  <c r="T476" i="5"/>
  <c r="T475" i="5"/>
  <c r="T474" i="5"/>
  <c r="T473" i="5"/>
  <c r="T472" i="5"/>
  <c r="T470" i="5"/>
  <c r="T469" i="5"/>
  <c r="T468" i="5"/>
  <c r="T467" i="5"/>
  <c r="T466" i="5"/>
  <c r="T465" i="5"/>
  <c r="T464" i="5"/>
  <c r="T454" i="5"/>
  <c r="T453" i="5"/>
  <c r="T452" i="5"/>
  <c r="T451" i="5"/>
  <c r="T450" i="5"/>
  <c r="T449" i="5"/>
  <c r="T448" i="5"/>
  <c r="T446" i="5"/>
  <c r="T445" i="5"/>
  <c r="T444" i="5"/>
  <c r="T443" i="5"/>
  <c r="T442" i="5"/>
  <c r="T441" i="5"/>
  <c r="T440" i="5"/>
  <c r="T438" i="5"/>
  <c r="T437" i="5"/>
  <c r="T436" i="5"/>
  <c r="T435" i="5"/>
  <c r="T434" i="5"/>
  <c r="T433" i="5"/>
  <c r="T432" i="5"/>
  <c r="T427" i="5"/>
  <c r="T426" i="5"/>
  <c r="T425" i="5"/>
  <c r="T424" i="5"/>
  <c r="T423" i="5"/>
  <c r="T422" i="5"/>
  <c r="T421" i="5"/>
  <c r="T419" i="5"/>
  <c r="T418" i="5"/>
  <c r="T417" i="5"/>
  <c r="T416" i="5"/>
  <c r="T415" i="5"/>
  <c r="T414" i="5"/>
  <c r="T413" i="5"/>
  <c r="T411" i="5"/>
  <c r="T410" i="5"/>
  <c r="T409" i="5"/>
  <c r="T408" i="5"/>
  <c r="T407" i="5"/>
  <c r="T406" i="5"/>
  <c r="T405" i="5"/>
  <c r="T401" i="5"/>
  <c r="T400" i="5"/>
  <c r="T399" i="5"/>
  <c r="T398" i="5"/>
  <c r="T397" i="5"/>
  <c r="T396" i="5"/>
  <c r="T395" i="5"/>
  <c r="T393" i="5"/>
  <c r="T392" i="5"/>
  <c r="T391" i="5"/>
  <c r="T390" i="5"/>
  <c r="T389" i="5"/>
  <c r="T388" i="5"/>
  <c r="T387" i="5"/>
  <c r="T385" i="5"/>
  <c r="T384" i="5"/>
  <c r="T383" i="5"/>
  <c r="T382" i="5"/>
  <c r="T381" i="5"/>
  <c r="T380" i="5"/>
  <c r="T379" i="5"/>
  <c r="T377" i="5"/>
  <c r="T376" i="5"/>
  <c r="T375" i="5"/>
  <c r="T374" i="5"/>
  <c r="T373" i="5"/>
  <c r="T372" i="5"/>
  <c r="T371" i="5"/>
  <c r="T369" i="5"/>
  <c r="T368" i="5"/>
  <c r="T367" i="5"/>
  <c r="T366" i="5"/>
  <c r="T365" i="5"/>
  <c r="T364" i="5"/>
  <c r="T363" i="5"/>
  <c r="T361" i="5"/>
  <c r="T360" i="5"/>
  <c r="T359" i="5"/>
  <c r="T358" i="5"/>
  <c r="T357" i="5"/>
  <c r="T356" i="5"/>
  <c r="T355" i="5"/>
  <c r="T350" i="5"/>
  <c r="T349" i="5"/>
  <c r="T348" i="5"/>
  <c r="T347" i="5"/>
  <c r="T346" i="5"/>
  <c r="T345" i="5"/>
  <c r="T344" i="5"/>
  <c r="T340" i="5"/>
  <c r="T339" i="5"/>
  <c r="T338" i="5"/>
  <c r="T337" i="5"/>
  <c r="T336" i="5"/>
  <c r="T335" i="5"/>
  <c r="T334" i="5"/>
  <c r="T332" i="5"/>
  <c r="T331" i="5"/>
  <c r="T330" i="5"/>
  <c r="T329" i="5"/>
  <c r="T328" i="5"/>
  <c r="T327" i="5"/>
  <c r="T326" i="5"/>
  <c r="T324" i="5"/>
  <c r="T323" i="5"/>
  <c r="T322" i="5"/>
  <c r="T321" i="5"/>
  <c r="T320" i="5"/>
  <c r="T319" i="5"/>
  <c r="T318" i="5"/>
  <c r="T316" i="5"/>
  <c r="T315" i="5"/>
  <c r="T314" i="5"/>
  <c r="T313" i="5"/>
  <c r="T312" i="5"/>
  <c r="T311" i="5"/>
  <c r="T310" i="5"/>
  <c r="T308" i="5"/>
  <c r="T307" i="5"/>
  <c r="T306" i="5"/>
  <c r="T305" i="5"/>
  <c r="T304" i="5"/>
  <c r="T303" i="5"/>
  <c r="T302" i="5"/>
  <c r="T300" i="5"/>
  <c r="T299" i="5"/>
  <c r="T298" i="5"/>
  <c r="T297" i="5"/>
  <c r="T296" i="5"/>
  <c r="T295" i="5"/>
  <c r="T294" i="5"/>
  <c r="T292" i="5"/>
  <c r="T291" i="5"/>
  <c r="T290" i="5"/>
  <c r="T289" i="5"/>
  <c r="T288" i="5"/>
  <c r="T287" i="5"/>
  <c r="T286" i="5"/>
  <c r="T284" i="5"/>
  <c r="T283" i="5"/>
  <c r="T282" i="5"/>
  <c r="T281" i="5"/>
  <c r="T280" i="5"/>
  <c r="T279" i="5"/>
  <c r="T278" i="5"/>
  <c r="T272" i="5"/>
  <c r="T271" i="5"/>
  <c r="T270" i="5"/>
  <c r="T269" i="5"/>
  <c r="T268" i="5"/>
  <c r="T267" i="5"/>
  <c r="T266" i="5"/>
  <c r="T264" i="5"/>
  <c r="T263" i="5"/>
  <c r="T262" i="5"/>
  <c r="T261" i="5"/>
  <c r="T260" i="5"/>
  <c r="T259" i="5"/>
  <c r="T258" i="5"/>
  <c r="T256" i="5"/>
  <c r="T255" i="5"/>
  <c r="T254" i="5"/>
  <c r="T253" i="5"/>
  <c r="T252" i="5"/>
  <c r="T251" i="5"/>
  <c r="T250" i="5"/>
  <c r="T248" i="5"/>
  <c r="T247" i="5"/>
  <c r="T246" i="5"/>
  <c r="T245" i="5"/>
  <c r="T244" i="5"/>
  <c r="T243" i="5"/>
  <c r="T242" i="5"/>
  <c r="T241" i="5"/>
  <c r="T239" i="5"/>
  <c r="T238" i="5"/>
  <c r="T237" i="5"/>
  <c r="T236" i="5"/>
  <c r="T235" i="5"/>
  <c r="T234" i="5"/>
  <c r="T233" i="5"/>
  <c r="T231" i="5"/>
  <c r="T230" i="5"/>
  <c r="T229" i="5"/>
  <c r="T228" i="5"/>
  <c r="T227" i="5"/>
  <c r="T226" i="5"/>
  <c r="T225" i="5"/>
  <c r="T223" i="5"/>
  <c r="T222" i="5"/>
  <c r="T221" i="5"/>
  <c r="T220" i="5"/>
  <c r="T219" i="5"/>
  <c r="T218" i="5"/>
  <c r="T217" i="5"/>
  <c r="T215" i="5"/>
  <c r="T214" i="5"/>
  <c r="T213" i="5"/>
  <c r="T212" i="5"/>
  <c r="T211" i="5"/>
  <c r="T210" i="5"/>
  <c r="T209" i="5"/>
  <c r="R196" i="5"/>
  <c r="P196" i="5"/>
  <c r="N196" i="5"/>
  <c r="L196" i="5"/>
  <c r="J196" i="5"/>
  <c r="H196" i="5"/>
  <c r="F196" i="5"/>
  <c r="T194" i="5"/>
  <c r="T183" i="5"/>
  <c r="T176" i="5"/>
  <c r="T175" i="5"/>
  <c r="T172" i="5"/>
  <c r="T171" i="5"/>
  <c r="T170" i="5"/>
  <c r="T167" i="5"/>
  <c r="T166" i="5"/>
  <c r="T165" i="5"/>
  <c r="T163" i="5"/>
  <c r="T162" i="5"/>
  <c r="T161" i="5"/>
  <c r="T160" i="5"/>
  <c r="T159" i="5"/>
  <c r="T157" i="5"/>
  <c r="T154" i="5"/>
  <c r="T153" i="5"/>
  <c r="T152" i="5"/>
  <c r="T151" i="5"/>
  <c r="T150" i="5"/>
  <c r="T140" i="5"/>
  <c r="T125" i="5"/>
  <c r="T116" i="5"/>
  <c r="T113" i="5"/>
  <c r="T106" i="5"/>
  <c r="T102" i="5"/>
  <c r="T100" i="5"/>
  <c r="J92" i="5"/>
  <c r="R92" i="5"/>
  <c r="P92" i="5"/>
  <c r="N92" i="5"/>
  <c r="L92" i="5"/>
  <c r="H92" i="5"/>
  <c r="F92" i="5"/>
  <c r="T88" i="5"/>
  <c r="T87" i="5"/>
  <c r="T86" i="5"/>
  <c r="T80" i="5"/>
  <c r="T79" i="5"/>
  <c r="T78" i="5"/>
  <c r="T77" i="5"/>
  <c r="T73" i="5"/>
  <c r="T72" i="5"/>
  <c r="T71" i="5"/>
  <c r="T70" i="5"/>
  <c r="T69" i="5"/>
  <c r="T51" i="5"/>
  <c r="T50" i="5"/>
  <c r="T49" i="5"/>
  <c r="T37" i="5"/>
  <c r="T36" i="5"/>
  <c r="F1050" i="4"/>
  <c r="H1050" i="4"/>
  <c r="J1015" i="4"/>
  <c r="F985" i="4"/>
  <c r="H985" i="4"/>
  <c r="T1030" i="5" l="1"/>
  <c r="T142" i="5"/>
  <c r="T92" i="5"/>
  <c r="F185" i="12"/>
  <c r="F173" i="9"/>
  <c r="T82" i="5"/>
  <c r="T639" i="5"/>
  <c r="F110" i="11"/>
  <c r="F189" i="11" s="1"/>
  <c r="I950" i="7"/>
  <c r="N198" i="5"/>
  <c r="I127" i="7"/>
  <c r="F198" i="5"/>
  <c r="P198" i="5"/>
  <c r="P1044" i="5"/>
  <c r="T1041" i="5"/>
  <c r="T1009" i="5"/>
  <c r="R198" i="5"/>
  <c r="T948" i="5"/>
  <c r="F1044" i="5"/>
  <c r="T1077" i="5"/>
  <c r="H198" i="5"/>
  <c r="L198" i="5"/>
  <c r="J198" i="5"/>
  <c r="T196" i="5"/>
  <c r="R1044" i="5"/>
  <c r="J1005" i="4"/>
  <c r="F91" i="10"/>
  <c r="J617" i="4"/>
  <c r="J80" i="4"/>
  <c r="J165" i="4"/>
  <c r="J176" i="4"/>
  <c r="J924" i="4"/>
  <c r="F109" i="9"/>
  <c r="L1044" i="5"/>
  <c r="F178" i="4"/>
  <c r="J985" i="4"/>
  <c r="H1017" i="4"/>
  <c r="F1017" i="4"/>
  <c r="H178" i="4"/>
  <c r="J1050" i="4"/>
  <c r="J89" i="4"/>
  <c r="N1044" i="5"/>
  <c r="H1044" i="5"/>
  <c r="J1044" i="5"/>
  <c r="F210" i="12"/>
  <c r="F211" i="9" l="1"/>
  <c r="I977" i="7"/>
  <c r="N1079" i="5"/>
  <c r="T1044" i="5"/>
  <c r="F1079" i="5"/>
  <c r="P1079" i="5"/>
  <c r="T198" i="5"/>
  <c r="H1079" i="5"/>
  <c r="L1079" i="5"/>
  <c r="R1079" i="5"/>
  <c r="J1079" i="5"/>
  <c r="F921" i="10"/>
  <c r="H1052" i="4"/>
  <c r="F1052" i="4"/>
  <c r="J1017" i="4"/>
  <c r="J178" i="4"/>
  <c r="J1052" i="4" l="1"/>
  <c r="T1079" i="5"/>
</calcChain>
</file>

<file path=xl/sharedStrings.xml><?xml version="1.0" encoding="utf-8"?>
<sst xmlns="http://schemas.openxmlformats.org/spreadsheetml/2006/main" count="4229" uniqueCount="1029">
  <si>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</si>
  <si>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</si>
  <si>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</si>
  <si>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</si>
  <si>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</si>
  <si>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</si>
  <si>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</si>
  <si>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</si>
  <si>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</si>
  <si>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</si>
  <si>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</si>
  <si>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</si>
  <si>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</si>
  <si>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</si>
  <si>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</si>
  <si>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</si>
  <si>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</si>
  <si>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</si>
  <si>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</si>
  <si>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</si>
  <si>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</si>
  <si>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 xml:space="preserve">    3599  Other EIA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</si>
  <si>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</si>
  <si>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</si>
  <si>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</si>
  <si>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</si>
  <si>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</si>
  <si>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</si>
  <si>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</si>
  <si>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</si>
  <si>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</si>
  <si>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</si>
  <si>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</si>
  <si>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</si>
  <si>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</si>
  <si>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</si>
  <si>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</si>
  <si>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</si>
  <si>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</si>
  <si>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</si>
  <si>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</si>
  <si>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</si>
  <si>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</si>
  <si>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</si>
  <si>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</si>
  <si>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r>
      <t xml:space="preserve">   Fund Balance July 1, </t>
    </r>
    <r>
      <rPr>
        <sz val="8"/>
        <rFont val="Helv"/>
      </rPr>
      <t>20XX</t>
    </r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</si>
  <si>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</si>
  <si>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</si>
  <si>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</si>
  <si>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</si>
  <si>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</si>
  <si>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</si>
  <si>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</si>
  <si>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</si>
  <si>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</si>
  <si>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</si>
  <si>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   3132 Home Schooling (No Carryover Provision)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</si>
  <si>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</si>
  <si>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</si>
  <si>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</si>
  <si>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</si>
  <si>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</si>
  <si>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</si>
  <si>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</si>
  <si>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</si>
  <si>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</si>
  <si>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</si>
  <si>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</si>
  <si>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</si>
  <si>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</si>
  <si>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</si>
  <si>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</si>
  <si>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</si>
  <si>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</si>
  <si>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</si>
  <si>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</si>
  <si>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</si>
  <si>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</si>
  <si>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</si>
  <si>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</si>
  <si>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</si>
  <si>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</si>
  <si>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</si>
  <si>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</si>
  <si>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</si>
  <si>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</si>
  <si>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</si>
  <si>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</si>
  <si>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</si>
  <si>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</si>
  <si>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</si>
  <si>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</si>
  <si>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</si>
  <si>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</si>
  <si>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</si>
  <si>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</si>
  <si>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</si>
  <si>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</si>
  <si>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</si>
  <si>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</si>
  <si>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</si>
  <si>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</si>
  <si>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</si>
  <si>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</si>
  <si>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</si>
  <si>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</si>
  <si>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</si>
  <si>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</si>
  <si>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</si>
  <si>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</si>
  <si>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</si>
  <si>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</si>
  <si>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3190 Miscellaneous  Restricted  State Grants:</t>
  </si>
  <si>
    <t xml:space="preserve">         3193 Education License Plates</t>
  </si>
  <si>
    <t xml:space="preserve">         3199 Other Restricted State Grants</t>
  </si>
  <si>
    <t xml:space="preserve">      3600 Education Lottery Act Revenue: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</si>
  <si>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</si>
  <si>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</si>
  <si>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</si>
  <si>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</si>
  <si>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</si>
  <si>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</si>
  <si>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</si>
  <si>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</si>
  <si>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</si>
  <si>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</si>
  <si>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</si>
  <si>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</si>
  <si>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</si>
  <si>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</si>
  <si>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</si>
  <si>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</si>
  <si>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</si>
  <si>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</si>
  <si>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</si>
  <si>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</si>
  <si>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</si>
  <si>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</si>
  <si>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</si>
  <si>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</si>
  <si>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</si>
  <si>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</si>
  <si>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</si>
  <si>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</si>
  <si>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</si>
  <si>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</si>
  <si>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</si>
  <si>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</si>
  <si>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</si>
  <si>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</si>
  <si>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</si>
  <si>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</si>
  <si>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</si>
  <si>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</si>
  <si>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</si>
  <si>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</si>
  <si>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</si>
  <si>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</si>
  <si>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</si>
  <si>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</si>
  <si>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</si>
  <si>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</si>
  <si>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</si>
  <si>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</si>
  <si>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</si>
  <si>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</si>
  <si>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</si>
  <si>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</si>
  <si>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</si>
  <si>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</si>
  <si>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</si>
  <si>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</si>
  <si>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</si>
  <si>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</si>
  <si>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</si>
  <si>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</si>
  <si>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</si>
  <si>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</si>
  <si>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</si>
  <si>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</si>
  <si>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</si>
  <si>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</si>
  <si>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</si>
  <si>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</si>
  <si>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</si>
  <si>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</si>
  <si>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</si>
  <si>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</si>
  <si>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</si>
  <si>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</si>
  <si>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</si>
  <si>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</si>
  <si>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</si>
  <si>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</si>
  <si>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</si>
  <si>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</si>
  <si>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</si>
  <si>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</si>
  <si>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</si>
  <si>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</si>
  <si>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</si>
  <si>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</si>
  <si>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</si>
  <si>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</si>
  <si>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</si>
  <si>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</si>
  <si>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</si>
  <si>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</si>
  <si>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</si>
  <si>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</si>
  <si>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</si>
  <si>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</si>
  <si>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</si>
  <si>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</si>
  <si>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</si>
  <si>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</si>
  <si>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</si>
  <si>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</si>
  <si>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</si>
  <si>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</si>
  <si>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</si>
  <si>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</si>
  <si>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</si>
  <si>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</si>
  <si>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</si>
  <si>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</si>
  <si>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</si>
  <si>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</si>
  <si>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</si>
  <si>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</si>
  <si>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</si>
  <si>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</si>
  <si>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</si>
  <si>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</si>
  <si>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</si>
  <si>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</si>
  <si>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</si>
  <si>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</si>
  <si>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</si>
  <si>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</si>
  <si>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</si>
  <si>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</si>
  <si>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</si>
  <si>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</si>
  <si>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</si>
  <si>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</si>
  <si>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</si>
  <si>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</si>
  <si>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</si>
  <si>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</si>
  <si>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</si>
  <si>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</si>
  <si>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</si>
  <si>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</si>
  <si>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</si>
  <si>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</si>
  <si>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</si>
  <si>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</si>
  <si>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</si>
  <si>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</si>
  <si>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</si>
  <si>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</si>
  <si>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</si>
  <si>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</si>
  <si>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</si>
  <si>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</si>
  <si>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</si>
  <si>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</si>
  <si>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</si>
  <si>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</si>
  <si>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</si>
  <si>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</si>
  <si>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</si>
  <si>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</si>
  <si>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</si>
  <si>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</si>
  <si>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</si>
  <si>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</si>
  <si>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</si>
  <si>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</si>
  <si>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</si>
  <si>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</si>
  <si>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</si>
  <si>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</si>
  <si>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</si>
  <si>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</si>
  <si>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</si>
  <si>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</si>
  <si>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</si>
  <si>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</si>
  <si>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</si>
  <si>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</si>
  <si>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</si>
  <si>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</si>
  <si>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</si>
  <si>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</si>
  <si>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</si>
  <si>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</si>
  <si>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</si>
  <si>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</si>
  <si>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</si>
  <si>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</si>
  <si>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</si>
  <si>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</si>
  <si>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</si>
  <si>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</si>
  <si>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</si>
  <si>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</si>
  <si>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</si>
  <si>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</si>
  <si>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</si>
  <si>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</si>
  <si>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</si>
  <si>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</si>
  <si>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</si>
  <si>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</si>
  <si>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</si>
  <si>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</si>
  <si>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</si>
  <si>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</si>
  <si>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</si>
  <si>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</si>
  <si>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</si>
  <si>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</si>
  <si>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</si>
  <si>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</si>
  <si>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</si>
  <si>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</si>
  <si>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      3999 Revenue from Other State Sources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</si>
  <si>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</si>
  <si>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</si>
  <si>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</si>
  <si>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</si>
  <si>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</si>
  <si>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</si>
  <si>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</si>
  <si>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</si>
  <si>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</si>
  <si>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</si>
  <si>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</si>
  <si>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</si>
  <si>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</si>
  <si>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</si>
  <si>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</si>
  <si>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</si>
  <si>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     3699 Other State Lottery Programs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</si>
  <si>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</si>
  <si>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</si>
  <si>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</si>
  <si>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</si>
  <si>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</si>
  <si>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</si>
  <si>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</si>
  <si>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</si>
  <si>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</si>
  <si>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</si>
  <si>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</si>
  <si>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</si>
  <si>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</si>
  <si>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</si>
  <si>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</si>
  <si>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</si>
  <si>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</si>
  <si>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</si>
  <si>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</si>
  <si>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</si>
  <si>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</si>
  <si>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</si>
  <si>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</si>
  <si>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</si>
  <si>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</si>
  <si>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</si>
  <si>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</si>
  <si>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</si>
  <si>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</si>
  <si>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</si>
  <si>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</si>
  <si>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</si>
  <si>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</si>
  <si>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</si>
  <si>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</si>
  <si>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</si>
  <si>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</si>
  <si>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</si>
  <si>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</si>
  <si>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</si>
  <si>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</si>
  <si>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</si>
  <si>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</si>
  <si>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</si>
  <si>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</si>
  <si>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</si>
  <si>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</si>
  <si>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</si>
  <si>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</si>
  <si>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</si>
  <si>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</si>
  <si>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</si>
  <si>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</si>
  <si>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</si>
  <si>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</si>
  <si>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</si>
  <si>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</si>
  <si>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</si>
  <si>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</si>
  <si>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</si>
  <si>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</si>
  <si>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</si>
  <si>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</si>
  <si>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</si>
  <si>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</si>
  <si>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</si>
  <si>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</si>
  <si>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</si>
  <si>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</si>
  <si>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</si>
  <si>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</si>
  <si>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</si>
  <si>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</si>
  <si>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</si>
  <si>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</si>
  <si>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</si>
  <si>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</si>
  <si>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</si>
  <si>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</si>
  <si>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</si>
  <si>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</si>
  <si>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</si>
  <si>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</si>
  <si>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</si>
  <si>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</si>
  <si>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</si>
  <si>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</si>
  <si>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</si>
  <si>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</si>
  <si>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</si>
  <si>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</si>
  <si>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</si>
  <si>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</si>
  <si>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</si>
  <si>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</si>
  <si>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</si>
  <si>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</si>
  <si>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>3136 Student Health and Fitness - Nurses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</si>
  <si>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</si>
  <si>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</si>
  <si>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</si>
  <si>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</si>
  <si>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</si>
  <si>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</si>
  <si>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</si>
  <si>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</si>
  <si>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</si>
  <si>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</si>
  <si>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</si>
  <si>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</si>
  <si>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</si>
  <si>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 xml:space="preserve">    3597  Aid to Districts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</si>
  <si>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</si>
  <si>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</si>
  <si>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</si>
  <si>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</si>
  <si>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</si>
  <si>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</si>
  <si>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</si>
  <si>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</si>
  <si>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</si>
  <si>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3199 Other Restricted State Grants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</si>
  <si>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</si>
  <si>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</si>
  <si>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</si>
  <si>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</si>
  <si>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</si>
  <si>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</si>
  <si>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</si>
  <si>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</si>
  <si>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</si>
  <si>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</si>
  <si>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</si>
  <si>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</si>
  <si>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</si>
  <si>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</si>
  <si>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</si>
  <si>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</si>
  <si>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</si>
  <si>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</si>
  <si>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</si>
  <si>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</si>
  <si>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</si>
  <si>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</si>
  <si>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</si>
  <si>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</si>
  <si>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</si>
  <si>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</si>
  <si>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</si>
  <si>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</si>
  <si>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</si>
  <si>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</si>
  <si>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</si>
  <si>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</si>
  <si>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</si>
  <si>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</si>
  <si>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</si>
  <si>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</si>
  <si>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</si>
  <si>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</si>
  <si>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</si>
  <si>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</si>
  <si>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</si>
  <si>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</si>
  <si>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</si>
  <si>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</si>
  <si>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</si>
  <si>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</si>
  <si>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</si>
  <si>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</si>
  <si>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</si>
  <si>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</si>
  <si>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</si>
  <si>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</si>
  <si>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</si>
  <si>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</si>
  <si>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</si>
  <si>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</si>
  <si>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</si>
  <si>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</si>
  <si>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</si>
  <si>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</si>
  <si>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</si>
  <si>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</si>
  <si>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</si>
  <si>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</si>
  <si>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</si>
  <si>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</si>
  <si>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</si>
  <si>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</si>
  <si>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</si>
  <si>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</si>
  <si>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</si>
  <si>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</si>
  <si>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</si>
  <si>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</si>
  <si>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</si>
  <si>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</si>
  <si>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</si>
  <si>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</si>
  <si>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</si>
  <si>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</si>
  <si>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</si>
  <si>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</si>
  <si>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</si>
  <si>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</si>
  <si>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</si>
  <si>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</si>
  <si>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</si>
  <si>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</si>
  <si>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</si>
  <si>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</si>
  <si>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</si>
  <si>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</si>
  <si>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</si>
  <si>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</si>
  <si>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</si>
  <si>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 xml:space="preserve">                     (Title IV, 21st Century Schools)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</si>
  <si>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</si>
  <si>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</si>
  <si>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</si>
  <si>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</si>
  <si>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</si>
  <si>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</si>
  <si>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</si>
  <si>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</si>
  <si>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</si>
  <si>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</si>
  <si>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</si>
  <si>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</si>
  <si>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</si>
  <si>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</si>
  <si>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</si>
  <si>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</si>
  <si>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</si>
  <si>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</si>
  <si>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</si>
  <si>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</si>
  <si>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</si>
  <si>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</si>
  <si>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</si>
  <si>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</si>
  <si>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</si>
  <si>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</si>
  <si>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</si>
  <si>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</si>
  <si>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</si>
  <si>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</si>
  <si>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</si>
  <si>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</si>
  <si>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</si>
  <si>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</si>
  <si>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</si>
  <si>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</si>
  <si>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</si>
  <si>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</si>
  <si>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</si>
  <si>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</si>
  <si>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</si>
  <si>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</si>
  <si>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</si>
  <si>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</si>
  <si>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</si>
  <si>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</si>
  <si>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</si>
  <si>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</si>
  <si>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</si>
  <si>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</si>
  <si>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</si>
  <si>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</si>
  <si>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</si>
  <si>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</si>
  <si>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</si>
  <si>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</si>
  <si>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</si>
  <si>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</si>
  <si>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</si>
  <si>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</si>
  <si>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</si>
  <si>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</si>
  <si>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</si>
  <si>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</si>
  <si>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</si>
  <si>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</si>
  <si>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</si>
  <si>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</si>
  <si>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</si>
  <si>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</si>
  <si>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</si>
  <si>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</si>
  <si>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</si>
  <si>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</si>
  <si>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</si>
  <si>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</si>
  <si>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</si>
  <si>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</si>
  <si>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</si>
  <si>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</si>
  <si>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</si>
  <si>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</si>
  <si>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</si>
  <si>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</si>
  <si>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</si>
  <si>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</si>
  <si>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</si>
  <si>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</si>
  <si>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</si>
  <si>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</si>
  <si>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</si>
  <si>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</si>
  <si>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</si>
  <si>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</si>
  <si>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</si>
  <si>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</si>
  <si>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</si>
  <si>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</si>
  <si>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</si>
  <si>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</si>
  <si>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</si>
  <si>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</si>
  <si>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</si>
  <si>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</si>
  <si>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</si>
  <si>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</si>
  <si>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</si>
  <si>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</si>
  <si>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</si>
  <si>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</si>
  <si>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</si>
  <si>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</si>
  <si>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</si>
  <si>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</si>
  <si>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</si>
  <si>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</si>
  <si>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</si>
  <si>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</si>
  <si>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</si>
  <si>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</si>
  <si>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</si>
  <si>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</si>
  <si>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</si>
  <si>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</si>
  <si>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</si>
  <si>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</si>
  <si>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</si>
  <si>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</si>
  <si>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</si>
  <si>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</si>
  <si>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</si>
  <si>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</si>
  <si>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</si>
  <si>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</si>
  <si>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</si>
  <si>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</si>
  <si>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</si>
  <si>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</si>
  <si>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</si>
  <si>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</si>
  <si>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</si>
  <si>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</si>
  <si>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</si>
  <si>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</si>
  <si>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</si>
  <si>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</si>
  <si>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</si>
  <si>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</si>
  <si>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</si>
  <si>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</si>
  <si>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</si>
  <si>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</si>
  <si>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</si>
  <si>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</si>
  <si>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</si>
  <si>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</si>
  <si>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</si>
  <si>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</si>
  <si>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</si>
  <si>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</si>
  <si>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</si>
  <si>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</si>
  <si>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</si>
  <si>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</si>
  <si>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</si>
  <si>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</si>
  <si>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</si>
  <si>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</si>
  <si>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</si>
  <si>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</si>
  <si>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</si>
  <si>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</si>
  <si>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</si>
  <si>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</si>
  <si>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</si>
  <si>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</si>
  <si>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</si>
  <si>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</si>
  <si>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</si>
  <si>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</si>
  <si>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</si>
  <si>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</si>
  <si>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</si>
  <si>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</si>
  <si>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</si>
  <si>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</si>
  <si>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</si>
  <si>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</si>
  <si>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</si>
  <si>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</si>
  <si>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</si>
  <si>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</si>
  <si>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</si>
  <si>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</si>
  <si>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</si>
  <si>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</si>
  <si>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</si>
  <si>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</si>
  <si>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</si>
  <si>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</si>
  <si>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</si>
  <si>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</si>
  <si>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</si>
  <si>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</si>
  <si>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</si>
  <si>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</si>
  <si>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</si>
  <si>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</si>
  <si>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</si>
  <si>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</si>
  <si>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</si>
  <si>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</si>
  <si>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</si>
  <si>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</si>
  <si>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</si>
  <si>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</si>
  <si>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</si>
  <si>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3110 Occupational Education:</t>
  </si>
  <si>
    <t xml:space="preserve">         3118  EEDA Career Specialists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</si>
  <si>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</si>
  <si>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</si>
  <si>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4924 21st Century Community Learning Centers Program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</si>
  <si>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</si>
  <si>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</si>
  <si>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</si>
  <si>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</si>
  <si>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</si>
  <si>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</si>
  <si>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</si>
  <si>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</si>
  <si>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</si>
  <si>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</si>
  <si>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</si>
  <si>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</si>
  <si>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</si>
  <si>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</si>
  <si>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</si>
  <si>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</si>
  <si>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</si>
  <si>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</si>
  <si>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</si>
  <si>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</si>
  <si>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</si>
  <si>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</si>
  <si>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</si>
  <si>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</si>
  <si>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</si>
  <si>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</si>
  <si>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</si>
  <si>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</si>
  <si>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</si>
  <si>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</si>
  <si>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</si>
  <si>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</si>
  <si>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</si>
  <si>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</si>
  <si>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</si>
  <si>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</si>
  <si>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3532  National Board Salary Supplement (No Carryover Provision)</t>
  </si>
  <si>
    <t xml:space="preserve">    3535  Reading Coaches</t>
  </si>
  <si>
    <t xml:space="preserve">    3555  Teacher Salary Fringe (No Carryover Provision)</t>
  </si>
  <si>
    <t xml:space="preserve">    3596  EEDA Career Specialists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</si>
  <si>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</si>
  <si>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</si>
  <si>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</si>
  <si>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</si>
  <si>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</si>
  <si>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</si>
  <si>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</si>
  <si>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</si>
  <si>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</si>
  <si>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</si>
  <si>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</si>
  <si>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</si>
  <si>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</si>
  <si>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</si>
  <si>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</si>
  <si>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</si>
  <si>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</si>
  <si>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</si>
  <si>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</si>
  <si>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</si>
  <si>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</si>
  <si>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</si>
  <si>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</si>
  <si>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</si>
  <si>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</si>
  <si>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</si>
  <si>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</si>
  <si>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</si>
  <si>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</si>
  <si>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</si>
  <si>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</si>
  <si>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</si>
  <si>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</si>
  <si>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</si>
  <si>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</si>
  <si>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</si>
  <si>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</si>
  <si>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</si>
  <si>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</si>
  <si>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</si>
  <si>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</si>
  <si>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</si>
  <si>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</si>
  <si>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</si>
  <si>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</si>
  <si>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</si>
  <si>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</si>
  <si>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</si>
  <si>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</si>
  <si>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</si>
  <si>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</si>
  <si>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</si>
  <si>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</si>
  <si>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</si>
  <si>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</si>
  <si>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</si>
  <si>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</si>
  <si>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</si>
  <si>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</si>
  <si>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</si>
  <si>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</si>
  <si>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</si>
  <si>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</si>
  <si>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</si>
  <si>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</si>
  <si>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</si>
  <si>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</si>
  <si>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</si>
  <si>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</si>
  <si>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</si>
  <si>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</si>
  <si>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</si>
  <si>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</si>
  <si>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</si>
  <si>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</si>
  <si>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</si>
  <si>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</si>
  <si>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</si>
  <si>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</si>
  <si>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</si>
  <si>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</si>
  <si>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</si>
  <si>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</si>
  <si>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</si>
  <si>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</si>
  <si>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</si>
  <si>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</si>
  <si>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</si>
  <si>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</si>
  <si>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</si>
  <si>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</si>
  <si>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</si>
  <si>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3155 DSS SNAP &amp; E&amp;T Program 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</si>
  <si>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</si>
  <si>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</si>
  <si>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</si>
  <si>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</si>
  <si>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</si>
  <si>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</si>
  <si>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</si>
  <si>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</si>
  <si>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3156 Adult Education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</si>
  <si>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</si>
  <si>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</si>
  <si>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</si>
  <si>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</si>
  <si>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</si>
  <si>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</si>
  <si>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</si>
  <si>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</si>
  <si>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</si>
  <si>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</si>
  <si>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</si>
  <si>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</si>
  <si>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</si>
  <si>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</si>
  <si>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</si>
  <si>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</si>
  <si>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</si>
  <si>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</si>
  <si>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</si>
  <si>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</si>
  <si>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</si>
  <si>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</si>
  <si>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</si>
  <si>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</si>
  <si>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</si>
  <si>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</si>
  <si>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</si>
  <si>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</si>
  <si>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</si>
  <si>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</si>
  <si>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</si>
  <si>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</si>
  <si>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</si>
  <si>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</si>
  <si>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</si>
  <si>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</si>
  <si>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3595  EEDA - Supplies and Materials</t>
  </si>
  <si>
    <t xml:space="preserve">        3187 Teacher Supplies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</si>
  <si>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</si>
  <si>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</si>
  <si>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</si>
  <si>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</si>
  <si>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</si>
  <si>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</si>
  <si>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</si>
  <si>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</si>
  <si>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</si>
  <si>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</si>
  <si>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</si>
  <si>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r>
      <t xml:space="preserve">         4312 Rural and Low-Income School Program, Title V</t>
    </r>
    <r>
      <rPr>
        <sz val="8"/>
        <rFont val="Helv"/>
      </rPr>
      <t xml:space="preserve"> </t>
    </r>
  </si>
  <si>
    <t xml:space="preserve">     3507 Aid to Districts - Technology</t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</si>
  <si>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</si>
  <si>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</si>
  <si>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</si>
  <si>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</si>
  <si>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</si>
  <si>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t xml:space="preserve">         3393 Capital Improvement Plan - Additional</t>
  </si>
  <si>
    <t xml:space="preserve">         3994 PEBA Nonemployer Contributions</t>
  </si>
  <si>
    <t xml:space="preserve">       3994 PEBA Nonemployer Contributions</t>
  </si>
  <si>
    <t xml:space="preserve">     267  Participant Support Cost:</t>
  </si>
  <si>
    <t xml:space="preserve">                in Education)</t>
  </si>
  <si>
    <t xml:space="preserve">            4997 Title IV - SSAE</t>
  </si>
  <si>
    <r>
      <t xml:space="preserve">       3134 Child Early Reading Development and Education Program </t>
    </r>
    <r>
      <rPr>
        <sz val="8"/>
        <rFont val="Helv"/>
      </rPr>
      <t/>
    </r>
  </si>
  <si>
    <t xml:space="preserve">                (CERDEP) - Full Day 4K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</si>
  <si>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</si>
  <si>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</si>
  <si>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</si>
  <si>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3660 Mobile Device Access and Management (Carryover Only)</t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</si>
  <si>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</si>
  <si>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</si>
  <si>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</si>
  <si>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</si>
  <si>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</si>
  <si>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</si>
  <si>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</si>
  <si>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</si>
  <si>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</si>
  <si>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</si>
  <si>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3392 NBC Excess EFA Formula </t>
  </si>
  <si>
    <t xml:space="preserve">       3393 Capital Improvement Plan - Additional</t>
  </si>
  <si>
    <t xml:space="preserve">    419 Payments to PEBA Nonemployer Contributions:</t>
  </si>
  <si>
    <t xml:space="preserve">         3134 Child Early Reading Development and Education Program (CERDEP -  Full Day 4K)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</si>
  <si>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</si>
  <si>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</si>
  <si>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3993 PEBA on-Behalf</t>
  </si>
  <si>
    <t xml:space="preserve">     3994 PEBA Nonemployer Contributions</t>
  </si>
  <si>
    <t xml:space="preserve">    3590  School Building</t>
  </si>
  <si>
    <t xml:space="preserve">    3529 Career and Technical Education</t>
  </si>
  <si>
    <t xml:space="preserve">         4936 South Carolina Early Learning Extension</t>
  </si>
  <si>
    <t xml:space="preserve">   3300 State Aid to Classrooms - Education Finance Act (EFA):</t>
  </si>
  <si>
    <t xml:space="preserve">       3327 Pre-Career and Career Technology</t>
  </si>
  <si>
    <t xml:space="preserve">    3105 Technology Technical Assistance (Carryover)</t>
  </si>
  <si>
    <t xml:space="preserve">         4975 Coronavirus Aid, Relief, and Economic Security Act (CARES Act)</t>
  </si>
  <si>
    <t xml:space="preserve">         4935 South Carolina's AWARE (Advancing Wellness and Resiliency</t>
  </si>
  <si>
    <t xml:space="preserve">         3630 K-12 Technology Initiative ( Carryover Only)</t>
  </si>
  <si>
    <t xml:space="preserve">       3375 Education Finance Supplement (Carryover)</t>
  </si>
  <si>
    <t xml:space="preserve">       3300 State Aid to Classrooms - Education Finance Act (EFA):</t>
  </si>
  <si>
    <t xml:space="preserve">       3186 State Aid to Classrooms - Teacher Salary Increase</t>
  </si>
  <si>
    <t xml:space="preserve">       4971 CARES Additional cost per meal</t>
  </si>
  <si>
    <t xml:space="preserve">         4973 Coronavirus Relief Fund (CRF)</t>
  </si>
  <si>
    <t xml:space="preserve">    1210 Ad Valorem Taxes-Including Delinquent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</si>
</sst>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236">
    <xf numFmtId="0" fontId="0" fillId="0" borderId="0" xfId="0"/>
    <xf numFmtId="0" fontId="2" fillId="0" borderId="0" xfId="9" applyFont="1"/>
    <xf numFmtId="0" fontId="2" fillId="0" borderId="0" xfId="9"/>
    <xf numFmtId="0" fontId="3" fillId="0" borderId="0" xfId="9" applyFont="1"/>
    <xf numFmtId="0" fontId="3" fillId="0" borderId="0" xfId="9" applyFont="1" applyAlignment="1" applyProtection="1">
      <alignment horizontal="left"/>
    </xf>
    <xf numFmtId="0" fontId="4" fillId="0" borderId="0" xfId="9" applyFont="1" applyAlignment="1" applyProtection="1">
      <alignment horizontal="left"/>
    </xf>
    <xf numFmtId="0" fontId="3" fillId="0" borderId="0" xfId="9" applyFont="1" applyBorder="1"/>
    <xf numFmtId="0" fontId="3" fillId="0" borderId="0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center"/>
    </xf>
    <xf numFmtId="0" fontId="3" fillId="0" borderId="0" xfId="9" applyFont="1" applyBorder="1" applyAlignment="1" applyProtection="1">
      <alignment horizontal="center"/>
    </xf>
    <xf numFmtId="0" fontId="4" fillId="0" borderId="0" xfId="9" applyFont="1"/>
    <xf numFmtId="0" fontId="2" fillId="0" borderId="0" xfId="9" applyAlignment="1" applyProtection="1">
      <alignment horizontal="left"/>
    </xf>
    <xf numFmtId="0" fontId="2" fillId="0" borderId="0" xfId="9" applyFill="1" applyAlignment="1" applyProtection="1">
      <alignment horizontal="left"/>
    </xf>
    <xf numFmtId="0" fontId="2" fillId="0" borderId="0" xfId="9" applyFill="1"/>
    <xf numFmtId="0" fontId="3" fillId="0" borderId="0" xfId="9" applyFont="1" applyFill="1" applyAlignment="1" applyProtection="1">
      <alignment horizontal="left"/>
    </xf>
    <xf numFmtId="0" fontId="5" fillId="0" borderId="0" xfId="9" applyFont="1"/>
    <xf numFmtId="0" fontId="2" fillId="0" borderId="0" xfId="9" applyFont="1" applyFill="1" applyAlignment="1" applyProtection="1">
      <alignment horizontal="left"/>
    </xf>
    <xf numFmtId="0" fontId="2" fillId="0" borderId="0" xfId="10" applyFill="1" applyAlignment="1" applyProtection="1">
      <alignment horizontal="left"/>
    </xf>
    <xf numFmtId="0" fontId="3" fillId="0" borderId="0" xfId="10" applyFont="1" applyFill="1" applyAlignment="1" applyProtection="1">
      <alignment horizontal="left"/>
    </xf>
    <xf numFmtId="0" fontId="2" fillId="0" borderId="0" xfId="10" applyFill="1"/>
    <xf numFmtId="0" fontId="2" fillId="0" borderId="0" xfId="10" applyFill="1" applyAlignment="1" applyProtection="1">
      <alignment horizontal="left" vertical="center"/>
    </xf>
    <xf numFmtId="0" fontId="2" fillId="0" borderId="0" xfId="10" applyFont="1" applyFill="1" applyAlignment="1" applyProtection="1">
      <alignment horizontal="left"/>
    </xf>
    <xf numFmtId="0" fontId="6" fillId="0" borderId="0" xfId="10" applyFont="1" applyFill="1"/>
    <xf numFmtId="0" fontId="3" fillId="0" borderId="0" xfId="10" applyFont="1" applyFill="1"/>
    <xf numFmtId="0" fontId="3" fillId="0" borderId="0" xfId="5" applyFont="1" applyFill="1" applyAlignment="1" applyProtection="1">
      <alignment horizontal="left"/>
    </xf>
    <xf numFmtId="0" fontId="3" fillId="0" borderId="0" xfId="5" applyFont="1" applyFill="1"/>
    <xf numFmtId="0" fontId="2" fillId="0" borderId="0" xfId="5" applyFont="1" applyFill="1" applyAlignment="1" applyProtection="1">
      <alignment horizontal="left"/>
    </xf>
    <xf numFmtId="0" fontId="2" fillId="0" borderId="0" xfId="5" applyFont="1" applyFill="1"/>
    <xf numFmtId="0" fontId="2" fillId="0" borderId="0" xfId="5" applyFill="1"/>
    <xf numFmtId="0" fontId="2" fillId="0" borderId="0" xfId="4" applyFont="1" applyFill="1"/>
    <xf numFmtId="0" fontId="2" fillId="0" borderId="0" xfId="4" applyFont="1" applyFill="1" applyAlignment="1" applyProtection="1">
      <alignment horizontal="left"/>
    </xf>
    <xf numFmtId="0" fontId="3" fillId="0" borderId="0" xfId="4" applyFont="1" applyFill="1" applyAlignment="1" applyProtection="1">
      <alignment horizontal="left"/>
    </xf>
    <xf numFmtId="0" fontId="8" fillId="0" borderId="0" xfId="4" applyFont="1" applyFill="1"/>
    <xf numFmtId="0" fontId="3" fillId="0" borderId="0" xfId="4" applyFont="1" applyFill="1"/>
    <xf numFmtId="0" fontId="8" fillId="0" borderId="0" xfId="4" applyFill="1"/>
    <xf numFmtId="0" fontId="2" fillId="0" borderId="0" xfId="4" applyFont="1" applyFill="1" applyAlignment="1" applyProtection="1">
      <alignment horizontal="left" vertical="center"/>
    </xf>
    <xf numFmtId="0" fontId="3" fillId="0" borderId="0" xfId="8" applyFont="1" applyFill="1" applyAlignment="1" applyProtection="1">
      <alignment horizontal="center"/>
    </xf>
    <xf numFmtId="0" fontId="3" fillId="0" borderId="0" xfId="8" applyFont="1" applyFill="1"/>
    <xf numFmtId="0" fontId="10" fillId="0" borderId="0" xfId="8" applyFont="1" applyFill="1" applyBorder="1" applyAlignment="1" applyProtection="1">
      <alignment horizontal="center"/>
    </xf>
    <xf numFmtId="0" fontId="3" fillId="0" borderId="0" xfId="8" applyFont="1" applyFill="1" applyAlignment="1" applyProtection="1">
      <alignment horizontal="left"/>
    </xf>
    <xf numFmtId="0" fontId="3" fillId="0" borderId="0" xfId="8" applyFont="1" applyFill="1" applyBorder="1"/>
    <xf numFmtId="0" fontId="2" fillId="0" borderId="0" xfId="8" applyFont="1" applyFill="1"/>
    <xf numFmtId="0" fontId="2" fillId="0" borderId="0" xfId="8" applyFont="1" applyFill="1" applyAlignment="1" applyProtection="1">
      <alignment horizontal="left"/>
    </xf>
    <xf numFmtId="0" fontId="8" fillId="0" borderId="0" xfId="8" applyFill="1"/>
    <xf numFmtId="0" fontId="2" fillId="0" borderId="0" xfId="8" applyFont="1" applyFill="1" applyAlignment="1">
      <alignment horizontal="left"/>
    </xf>
    <xf numFmtId="0" fontId="2" fillId="0" borderId="0" xfId="6" applyFill="1" applyAlignment="1" applyProtection="1">
      <alignment horizontal="left"/>
    </xf>
    <xf numFmtId="0" fontId="2" fillId="0" borderId="0" xfId="6" applyFill="1"/>
    <xf numFmtId="0" fontId="3" fillId="0" borderId="0" xfId="6" applyFont="1" applyFill="1" applyAlignment="1" applyProtection="1">
      <alignment horizontal="left"/>
    </xf>
    <xf numFmtId="0" fontId="3" fillId="0" borderId="0" xfId="6" applyFont="1" applyFill="1"/>
    <xf numFmtId="0" fontId="2" fillId="0" borderId="0" xfId="6" applyFont="1" applyFill="1" applyAlignment="1" applyProtection="1">
      <alignment horizontal="left"/>
    </xf>
    <xf numFmtId="0" fontId="2" fillId="0" borderId="0" xfId="6" applyFill="1" applyAlignment="1" applyProtection="1">
      <alignment horizontal="center"/>
    </xf>
    <xf numFmtId="0" fontId="3" fillId="0" borderId="0" xfId="7" applyFont="1" applyFill="1" applyAlignment="1" applyProtection="1">
      <alignment horizontal="center"/>
    </xf>
    <xf numFmtId="0" fontId="3" fillId="0" borderId="0" xfId="7" applyFont="1" applyFill="1" applyAlignment="1">
      <alignment horizontal="left" indent="4"/>
    </xf>
    <xf numFmtId="0" fontId="3" fillId="0" borderId="0" xfId="7" applyFont="1" applyFill="1" applyAlignment="1">
      <alignment horizontal="left" indent="1"/>
    </xf>
    <xf numFmtId="0" fontId="10" fillId="0" borderId="0" xfId="7" applyFont="1" applyFill="1" applyBorder="1" applyAlignment="1" applyProtection="1">
      <alignment horizontal="center"/>
    </xf>
    <xf numFmtId="0" fontId="3" fillId="0" borderId="0" xfId="7" applyFont="1" applyFill="1" applyAlignment="1" applyProtection="1">
      <alignment horizontal="left" indent="1"/>
    </xf>
    <xf numFmtId="0" fontId="2" fillId="0" borderId="0" xfId="7" applyFill="1"/>
    <xf numFmtId="0" fontId="3" fillId="0" borderId="0" xfId="7" applyFont="1" applyFill="1" applyBorder="1" applyAlignment="1">
      <alignment horizontal="left" indent="1"/>
    </xf>
    <xf numFmtId="0" fontId="3" fillId="0" borderId="0" xfId="7" applyFont="1" applyFill="1" applyAlignment="1" applyProtection="1">
      <alignment horizontal="left"/>
    </xf>
    <xf numFmtId="0" fontId="2" fillId="0" borderId="0" xfId="7" applyFill="1" applyAlignment="1" applyProtection="1">
      <alignment horizontal="left"/>
    </xf>
    <xf numFmtId="0" fontId="2" fillId="0" borderId="0" xfId="7" applyFill="1" applyAlignment="1" applyProtection="1">
      <alignment horizontal="center"/>
    </xf>
    <xf numFmtId="0" fontId="5" fillId="0" borderId="0" xfId="7" applyFont="1" applyFill="1"/>
    <xf numFmtId="0" fontId="2" fillId="0" borderId="0" xfId="10" applyFont="1" applyFill="1" applyAlignment="1" applyProtection="1">
      <alignment horizontal="left" vertical="center"/>
    </xf>
    <xf numFmtId="0" fontId="2" fillId="0" borderId="0" xfId="10" applyFont="1" applyFill="1"/>
    <xf numFmtId="0" fontId="2" fillId="0" borderId="0" xfId="9" applyFont="1" applyAlignment="1" applyProtection="1">
      <alignment horizontal="left"/>
    </xf>
    <xf numFmtId="0" fontId="2" fillId="2" borderId="0" xfId="9" applyFill="1"/>
    <xf numFmtId="0" fontId="5" fillId="0" borderId="0" xfId="5" applyFont="1" applyFill="1"/>
    <xf numFmtId="0" fontId="2" fillId="0" borderId="0" xfId="7" applyFont="1" applyFill="1" applyAlignment="1" applyProtection="1">
      <alignment horizontal="left"/>
    </xf>
    <xf numFmtId="0" fontId="4" fillId="0" borderId="0" xfId="5" applyFont="1" applyFill="1"/>
    <xf numFmtId="0" fontId="4" fillId="0" borderId="0" xfId="5" applyFont="1" applyFill="1" applyAlignment="1">
      <alignment horizontal="centerContinuous"/>
    </xf>
    <xf numFmtId="0" fontId="10" fillId="0" borderId="0" xfId="5" applyFont="1" applyFill="1" applyAlignment="1" applyProtection="1">
      <alignment horizontal="center"/>
    </xf>
    <xf numFmtId="0" fontId="2" fillId="0" borderId="0" xfId="5" applyFill="1" applyAlignment="1" applyProtection="1">
      <alignment horizontal="left"/>
    </xf>
    <xf numFmtId="0" fontId="11" fillId="0" borderId="0" xfId="5" applyFont="1" applyFill="1"/>
    <xf numFmtId="0" fontId="2" fillId="0" borderId="0" xfId="5" applyFill="1" applyProtection="1"/>
    <xf numFmtId="0" fontId="11" fillId="0" borderId="0" xfId="5" applyFont="1" applyFill="1" applyAlignment="1" applyProtection="1">
      <alignment horizontal="left"/>
    </xf>
    <xf numFmtId="0" fontId="3" fillId="0" borderId="0" xfId="4" applyFont="1" applyFill="1" applyAlignment="1" applyProtection="1">
      <alignment horizontal="center"/>
    </xf>
    <xf numFmtId="0" fontId="3" fillId="0" borderId="0" xfId="4" applyFont="1" applyFill="1" applyAlignment="1">
      <alignment horizontal="center"/>
    </xf>
    <xf numFmtId="0" fontId="2" fillId="0" borderId="0" xfId="4" applyFont="1" applyFill="1" applyBorder="1"/>
    <xf numFmtId="0" fontId="10" fillId="0" borderId="0" xfId="4" applyFont="1" applyFill="1" applyBorder="1" applyAlignment="1" applyProtection="1">
      <alignment horizontal="center"/>
    </xf>
    <xf numFmtId="0" fontId="10" fillId="0" borderId="0" xfId="4" applyFont="1" applyFill="1" applyBorder="1" applyAlignment="1">
      <alignment horizontal="right"/>
    </xf>
    <xf numFmtId="0" fontId="8" fillId="0" borderId="0" xfId="4" applyFill="1" applyAlignment="1" applyProtection="1">
      <alignment horizontal="center"/>
    </xf>
    <xf numFmtId="0" fontId="5" fillId="0" borderId="0" xfId="4" applyFont="1" applyFill="1"/>
    <xf numFmtId="0" fontId="9" fillId="0" borderId="0" xfId="8" applyFont="1" applyFill="1" applyAlignment="1">
      <alignment horizontal="left" indent="1"/>
    </xf>
    <xf numFmtId="0" fontId="9" fillId="0" borderId="0" xfId="8" applyFont="1" applyFill="1"/>
    <xf numFmtId="0" fontId="8" fillId="0" borderId="0" xfId="8" applyFill="1" applyAlignment="1" applyProtection="1">
      <alignment horizontal="left"/>
    </xf>
    <xf numFmtId="0" fontId="5" fillId="0" borderId="0" xfId="8" applyFont="1" applyFill="1"/>
    <xf numFmtId="0" fontId="3" fillId="0" borderId="0" xfId="6" applyFont="1" applyFill="1" applyAlignment="1" applyProtection="1">
      <alignment horizontal="center"/>
    </xf>
    <xf numFmtId="0" fontId="2" fillId="0" borderId="0" xfId="6" applyFont="1" applyFill="1"/>
    <xf numFmtId="0" fontId="10" fillId="0" borderId="0" xfId="6" applyFont="1" applyFill="1" applyBorder="1" applyAlignment="1" applyProtection="1">
      <alignment horizontal="center"/>
    </xf>
    <xf numFmtId="0" fontId="2" fillId="0" borderId="0" xfId="6" applyFont="1" applyFill="1" applyBorder="1"/>
    <xf numFmtId="0" fontId="3" fillId="0" borderId="0" xfId="6" applyFont="1" applyFill="1" applyBorder="1"/>
    <xf numFmtId="0" fontId="8" fillId="0" borderId="0" xfId="6" applyFont="1" applyFill="1"/>
    <xf numFmtId="0" fontId="2" fillId="0" borderId="0" xfId="9" applyFont="1" applyAlignment="1" applyProtection="1">
      <alignment horizontal="left" indent="1"/>
    </xf>
    <xf numFmtId="0" fontId="2" fillId="0" borderId="0" xfId="9" applyAlignment="1">
      <alignment horizontal="left" indent="2"/>
    </xf>
    <xf numFmtId="0" fontId="2" fillId="0" borderId="0" xfId="10" applyFont="1" applyFill="1" applyAlignment="1" applyProtection="1">
      <alignment horizontal="left" indent="2"/>
    </xf>
    <xf numFmtId="0" fontId="2" fillId="0" borderId="0" xfId="10" applyFill="1" applyAlignment="1">
      <alignment horizontal="left" indent="2"/>
    </xf>
    <xf numFmtId="0" fontId="2" fillId="0" borderId="0" xfId="10" applyFont="1" applyFill="1" applyAlignment="1" applyProtection="1">
      <alignment horizontal="left" indent="1"/>
    </xf>
    <xf numFmtId="0" fontId="2" fillId="0" borderId="0" xfId="10" applyFont="1" applyFill="1" applyAlignment="1" applyProtection="1">
      <alignment horizontal="left" vertical="center" indent="1"/>
    </xf>
    <xf numFmtId="0" fontId="2" fillId="0" borderId="0" xfId="9" applyFont="1" applyAlignment="1" applyProtection="1"/>
    <xf numFmtId="0" fontId="2" fillId="0" borderId="0" xfId="10" applyFont="1" applyFill="1" applyAlignment="1">
      <alignment horizontal="left" indent="2"/>
    </xf>
    <xf numFmtId="0" fontId="2" fillId="0" borderId="0" xfId="10" applyAlignment="1" applyProtection="1">
      <alignment horizontal="left"/>
    </xf>
    <xf numFmtId="0" fontId="3" fillId="0" borderId="0" xfId="10" applyFont="1" applyAlignment="1">
      <alignment horizontal="center"/>
    </xf>
    <xf numFmtId="0" fontId="2" fillId="0" borderId="0" xfId="10"/>
    <xf numFmtId="0" fontId="3" fillId="0" borderId="0" xfId="10" applyFont="1"/>
    <xf numFmtId="0" fontId="3" fillId="0" borderId="0" xfId="10" applyFont="1" applyAlignment="1" applyProtection="1">
      <alignment horizontal="center"/>
    </xf>
    <xf numFmtId="0" fontId="3" fillId="0" borderId="0" xfId="10" applyFont="1" applyAlignment="1" applyProtection="1">
      <alignment horizontal="left"/>
    </xf>
    <xf numFmtId="0" fontId="3" fillId="0" borderId="0" xfId="10" applyFont="1" applyBorder="1"/>
    <xf numFmtId="0" fontId="3" fillId="0" borderId="1" xfId="10" applyFont="1" applyBorder="1" applyAlignment="1" applyProtection="1">
      <alignment horizontal="center"/>
    </xf>
    <xf numFmtId="0" fontId="3" fillId="0" borderId="0" xfId="10" applyFont="1" applyBorder="1" applyAlignment="1" applyProtection="1">
      <alignment horizontal="center"/>
    </xf>
    <xf numFmtId="44" fontId="2" fillId="0" borderId="0" xfId="1" applyFont="1"/>
    <xf numFmtId="0" fontId="2" fillId="0" borderId="0" xfId="10" applyFont="1" applyAlignment="1" applyProtection="1">
      <alignment horizontal="left"/>
    </xf>
    <xf numFmtId="0" fontId="2" fillId="0" borderId="0" xfId="10" applyAlignment="1">
      <alignment horizontal="left" indent="2"/>
    </xf>
    <xf numFmtId="0" fontId="2" fillId="2" borderId="0" xfId="10" applyFill="1"/>
    <xf numFmtId="0" fontId="2" fillId="0" borderId="0" xfId="10" applyFont="1" applyAlignment="1" applyProtection="1">
      <alignment horizontal="left" indent="2"/>
    </xf>
    <xf numFmtId="0" fontId="2" fillId="0" borderId="0" xfId="10" applyFont="1" applyAlignment="1" applyProtection="1">
      <alignment horizontal="left" indent="1"/>
    </xf>
    <xf numFmtId="0" fontId="2" fillId="0" borderId="0" xfId="10" applyAlignment="1" applyProtection="1">
      <alignment horizontal="left" vertical="center"/>
    </xf>
    <xf numFmtId="0" fontId="2" fillId="0" borderId="0" xfId="10" applyFont="1"/>
    <xf numFmtId="0" fontId="2" fillId="0" borderId="0" xfId="10" applyFont="1" applyAlignment="1">
      <alignment horizontal="left"/>
    </xf>
    <xf numFmtId="0" fontId="2" fillId="0" borderId="0" xfId="9" quotePrefix="1" applyAlignment="1" applyProtection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6" fontId="2" fillId="0" borderId="2" xfId="10" applyNumberFormat="1" applyFill="1" applyBorder="1"/>
    <xf numFmtId="0" fontId="2" fillId="0" borderId="2" xfId="10" applyFill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Fill="1" applyBorder="1"/>
    <xf numFmtId="6" fontId="2" fillId="0" borderId="3" xfId="7" applyNumberFormat="1" applyFill="1" applyBorder="1"/>
    <xf numFmtId="164" fontId="2" fillId="0" borderId="0" xfId="6" applyNumberFormat="1" applyFill="1"/>
    <xf numFmtId="6" fontId="2" fillId="0" borderId="2" xfId="6" applyNumberFormat="1" applyFill="1" applyBorder="1"/>
    <xf numFmtId="6" fontId="2" fillId="0" borderId="3" xfId="6" applyNumberFormat="1" applyFill="1" applyBorder="1"/>
    <xf numFmtId="164" fontId="2" fillId="0" borderId="0" xfId="8" applyNumberFormat="1" applyFont="1" applyFill="1"/>
    <xf numFmtId="6" fontId="2" fillId="0" borderId="2" xfId="8" applyNumberFormat="1" applyFont="1" applyFill="1" applyBorder="1"/>
    <xf numFmtId="6" fontId="2" fillId="0" borderId="3" xfId="8" applyNumberFormat="1" applyFont="1" applyFill="1" applyBorder="1"/>
    <xf numFmtId="0" fontId="10" fillId="0" borderId="0" xfId="4" applyFont="1" applyFill="1" applyBorder="1" applyAlignment="1" applyProtection="1">
      <alignment horizontal="right"/>
    </xf>
    <xf numFmtId="6" fontId="2" fillId="0" borderId="2" xfId="4" applyNumberFormat="1" applyFont="1" applyFill="1" applyBorder="1"/>
    <xf numFmtId="6" fontId="2" fillId="0" borderId="3" xfId="4" applyNumberFormat="1" applyFont="1" applyFill="1" applyBorder="1"/>
    <xf numFmtId="164" fontId="2" fillId="0" borderId="0" xfId="5" applyNumberFormat="1" applyFont="1" applyFill="1"/>
    <xf numFmtId="6" fontId="2" fillId="0" borderId="2" xfId="5" applyNumberFormat="1" applyFont="1" applyFill="1" applyBorder="1"/>
    <xf numFmtId="6" fontId="2" fillId="0" borderId="3" xfId="5" applyNumberFormat="1" applyFont="1" applyFill="1" applyBorder="1"/>
    <xf numFmtId="6" fontId="2" fillId="0" borderId="2" xfId="5" applyNumberFormat="1" applyFill="1" applyBorder="1"/>
    <xf numFmtId="6" fontId="2" fillId="0" borderId="3" xfId="5" applyNumberFormat="1" applyFill="1" applyBorder="1"/>
    <xf numFmtId="6" fontId="2" fillId="0" borderId="0" xfId="8" applyNumberFormat="1" applyFont="1" applyFill="1" applyBorder="1"/>
    <xf numFmtId="6" fontId="2" fillId="0" borderId="0" xfId="4" applyNumberFormat="1" applyFont="1" applyFill="1" applyBorder="1"/>
    <xf numFmtId="0" fontId="3" fillId="0" borderId="0" xfId="9" quotePrefix="1" applyFont="1" applyAlignment="1" applyProtection="1">
      <alignment horizontal="left"/>
    </xf>
    <xf numFmtId="6" fontId="2" fillId="0" borderId="0" xfId="9" applyNumberFormat="1" applyBorder="1"/>
    <xf numFmtId="0" fontId="2" fillId="0" borderId="0" xfId="9" applyBorder="1"/>
    <xf numFmtId="0" fontId="2" fillId="0" borderId="0" xfId="9" quotePrefix="1" applyFont="1" applyAlignment="1" applyProtection="1">
      <alignment horizontal="left" indent="1"/>
    </xf>
    <xf numFmtId="0" fontId="2" fillId="0" borderId="0" xfId="9" applyProtection="1">
      <protection locked="0"/>
    </xf>
    <xf numFmtId="0" fontId="2" fillId="0" borderId="0" xfId="9" applyFill="1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Border="1" applyProtection="1">
      <protection locked="0"/>
    </xf>
    <xf numFmtId="0" fontId="2" fillId="0" borderId="0" xfId="9" applyBorder="1" applyProtection="1">
      <protection locked="0"/>
    </xf>
    <xf numFmtId="0" fontId="2" fillId="0" borderId="0" xfId="9" applyAlignment="1" applyProtection="1">
      <alignment horizontal="left" indent="2"/>
      <protection locked="0"/>
    </xf>
    <xf numFmtId="0" fontId="2" fillId="0" borderId="0" xfId="9" applyProtection="1"/>
    <xf numFmtId="0" fontId="2" fillId="0" borderId="0" xfId="9" applyFill="1" applyProtection="1"/>
    <xf numFmtId="0" fontId="3" fillId="0" borderId="0" xfId="9" applyFont="1" applyProtection="1"/>
    <xf numFmtId="0" fontId="5" fillId="0" borderId="0" xfId="9" applyFont="1" applyProtection="1"/>
    <xf numFmtId="0" fontId="2" fillId="0" borderId="0" xfId="9" applyAlignment="1" applyProtection="1">
      <alignment horizontal="left" indent="2"/>
    </xf>
    <xf numFmtId="0" fontId="2" fillId="0" borderId="0" xfId="9" applyFont="1" applyFill="1" applyProtection="1"/>
    <xf numFmtId="6" fontId="2" fillId="0" borderId="2" xfId="9" applyNumberFormat="1" applyBorder="1" applyProtection="1"/>
    <xf numFmtId="0" fontId="2" fillId="0" borderId="2" xfId="9" applyBorder="1" applyProtection="1"/>
    <xf numFmtId="6" fontId="2" fillId="0" borderId="3" xfId="9" applyNumberFormat="1" applyBorder="1" applyProtection="1"/>
    <xf numFmtId="0" fontId="2" fillId="0" borderId="3" xfId="9" applyBorder="1" applyProtection="1"/>
    <xf numFmtId="6" fontId="2" fillId="0" borderId="2" xfId="9" applyNumberFormat="1" applyFont="1" applyBorder="1" applyProtection="1"/>
    <xf numFmtId="0" fontId="2" fillId="0" borderId="2" xfId="9" applyFont="1" applyBorder="1" applyProtection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Fill="1" applyProtection="1">
      <protection locked="0"/>
    </xf>
    <xf numFmtId="0" fontId="2" fillId="0" borderId="0" xfId="10" applyFont="1" applyAlignment="1" applyProtection="1">
      <alignment horizontal="left"/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2" fillId="0" borderId="0" xfId="10" applyFont="1" applyProtection="1">
      <protection locked="0"/>
    </xf>
    <xf numFmtId="0" fontId="3" fillId="0" borderId="0" xfId="10" applyFont="1" applyFill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0" fontId="3" fillId="0" borderId="0" xfId="10" applyFont="1" applyAlignment="1" applyProtection="1">
      <alignment horizontal="left"/>
      <protection locked="0"/>
    </xf>
    <xf numFmtId="164" fontId="2" fillId="0" borderId="0" xfId="7" applyNumberFormat="1" applyFill="1" applyProtection="1">
      <protection locked="0"/>
    </xf>
    <xf numFmtId="0" fontId="2" fillId="0" borderId="0" xfId="7" applyFill="1" applyProtection="1">
      <protection locked="0"/>
    </xf>
    <xf numFmtId="0" fontId="3" fillId="0" borderId="0" xfId="7" applyFont="1" applyFill="1" applyAlignment="1" applyProtection="1">
      <alignment horizontal="left"/>
      <protection locked="0"/>
    </xf>
    <xf numFmtId="165" fontId="2" fillId="0" borderId="0" xfId="7" applyNumberFormat="1" applyFill="1" applyProtection="1">
      <protection locked="0"/>
    </xf>
    <xf numFmtId="164" fontId="2" fillId="0" borderId="0" xfId="6" applyNumberFormat="1" applyFill="1" applyProtection="1">
      <protection locked="0"/>
    </xf>
    <xf numFmtId="0" fontId="2" fillId="0" borderId="0" xfId="6" applyFill="1" applyProtection="1">
      <protection locked="0"/>
    </xf>
    <xf numFmtId="0" fontId="2" fillId="0" borderId="0" xfId="6" applyFill="1" applyAlignment="1" applyProtection="1">
      <alignment horizontal="left"/>
      <protection locked="0"/>
    </xf>
    <xf numFmtId="6" fontId="2" fillId="0" borderId="0" xfId="6" applyNumberFormat="1" applyFill="1" applyProtection="1">
      <protection locked="0"/>
    </xf>
    <xf numFmtId="0" fontId="3" fillId="0" borderId="0" xfId="8" applyFont="1" applyFill="1" applyAlignment="1" applyProtection="1">
      <alignment horizontal="left"/>
      <protection locked="0"/>
    </xf>
    <xf numFmtId="0" fontId="2" fillId="0" borderId="0" xfId="8" applyFont="1" applyFill="1" applyProtection="1">
      <protection locked="0"/>
    </xf>
    <xf numFmtId="165" fontId="2" fillId="0" borderId="0" xfId="8" applyNumberFormat="1" applyFont="1" applyFill="1" applyProtection="1">
      <protection locked="0"/>
    </xf>
    <xf numFmtId="0" fontId="3" fillId="0" borderId="0" xfId="8" applyFont="1" applyFill="1" applyProtection="1">
      <protection locked="0"/>
    </xf>
    <xf numFmtId="164" fontId="2" fillId="0" borderId="0" xfId="8" applyNumberFormat="1" applyFont="1" applyFill="1" applyProtection="1">
      <protection locked="0"/>
    </xf>
    <xf numFmtId="164" fontId="2" fillId="0" borderId="0" xfId="4" applyNumberFormat="1" applyFont="1" applyFill="1" applyAlignment="1" applyProtection="1">
      <alignment horizontal="right"/>
      <protection locked="0"/>
    </xf>
    <xf numFmtId="0" fontId="2" fillId="0" borderId="0" xfId="4" applyFont="1" applyFill="1" applyProtection="1">
      <protection locked="0"/>
    </xf>
    <xf numFmtId="0" fontId="3" fillId="0" borderId="0" xfId="4" applyFont="1" applyFill="1" applyAlignment="1" applyProtection="1">
      <alignment horizontal="left"/>
      <protection locked="0"/>
    </xf>
    <xf numFmtId="6" fontId="2" fillId="0" borderId="0" xfId="4" applyNumberFormat="1" applyFont="1" applyFill="1" applyProtection="1">
      <protection locked="0"/>
    </xf>
    <xf numFmtId="0" fontId="3" fillId="0" borderId="0" xfId="4" applyFont="1" applyFill="1" applyProtection="1">
      <protection locked="0"/>
    </xf>
    <xf numFmtId="0" fontId="2" fillId="0" borderId="0" xfId="5" applyFont="1" applyFill="1" applyAlignment="1" applyProtection="1">
      <alignment horizontal="left"/>
      <protection locked="0"/>
    </xf>
    <xf numFmtId="0" fontId="3" fillId="0" borderId="0" xfId="5" applyFont="1" applyFill="1" applyProtection="1">
      <protection locked="0"/>
    </xf>
    <xf numFmtId="0" fontId="2" fillId="0" borderId="0" xfId="5" applyFill="1" applyProtection="1">
      <protection locked="0"/>
    </xf>
    <xf numFmtId="165" fontId="2" fillId="0" borderId="0" xfId="5" applyNumberFormat="1" applyFill="1" applyProtection="1">
      <protection locked="0"/>
    </xf>
    <xf numFmtId="164" fontId="2" fillId="0" borderId="0" xfId="5" applyNumberFormat="1" applyFont="1" applyFill="1" applyProtection="1">
      <protection locked="0"/>
    </xf>
    <xf numFmtId="0" fontId="2" fillId="0" borderId="0" xfId="5" applyFont="1" applyFill="1" applyProtection="1">
      <protection locked="0"/>
    </xf>
    <xf numFmtId="0" fontId="3" fillId="0" borderId="0" xfId="9" applyFont="1" applyFill="1" applyAlignment="1" applyProtection="1">
      <alignment horizontal="left"/>
      <protection locked="0"/>
    </xf>
    <xf numFmtId="6" fontId="2" fillId="0" borderId="0" xfId="9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 applyFont="1" applyFill="1" applyBorder="1"/>
    <xf numFmtId="6" fontId="2" fillId="0" borderId="0" xfId="6" applyNumberFormat="1" applyFill="1" applyBorder="1"/>
    <xf numFmtId="6" fontId="2" fillId="0" borderId="3" xfId="9" applyNumberFormat="1" applyBorder="1"/>
    <xf numFmtId="0" fontId="10" fillId="0" borderId="0" xfId="6" applyFont="1" applyFill="1" applyBorder="1" applyAlignment="1" applyProtection="1">
      <alignment horizontal="right"/>
    </xf>
    <xf numFmtId="0" fontId="10" fillId="0" borderId="0" xfId="8" applyFont="1" applyFill="1" applyBorder="1" applyAlignment="1" applyProtection="1">
      <alignment horizontal="right"/>
    </xf>
    <xf numFmtId="0" fontId="10" fillId="0" borderId="0" xfId="7" applyFont="1" applyFill="1" applyBorder="1" applyAlignment="1" applyProtection="1">
      <alignment horizontal="right" vertical="center"/>
    </xf>
    <xf numFmtId="6" fontId="2" fillId="0" borderId="0" xfId="7" applyNumberFormat="1" applyFill="1" applyBorder="1"/>
    <xf numFmtId="0" fontId="3" fillId="0" borderId="1" xfId="10" quotePrefix="1" applyFont="1" applyBorder="1" applyAlignment="1" applyProtection="1">
      <alignment horizontal="center"/>
    </xf>
    <xf numFmtId="0" fontId="3" fillId="0" borderId="0" xfId="10" applyFont="1" applyFill="1" applyAlignment="1" applyProtection="1">
      <alignment horizontal="left" indent="1"/>
    </xf>
    <xf numFmtId="164" fontId="3" fillId="0" borderId="0" xfId="6" applyNumberFormat="1" applyFont="1" applyFill="1" applyProtection="1">
      <protection locked="0"/>
    </xf>
    <xf numFmtId="38" fontId="2" fillId="0" borderId="0" xfId="9" applyNumberFormat="1" applyFont="1" applyProtection="1">
      <protection locked="0"/>
    </xf>
    <xf numFmtId="0" fontId="2" fillId="0" borderId="0" xfId="9" applyFont="1" applyProtection="1">
      <protection locked="0"/>
    </xf>
    <xf numFmtId="38" fontId="2" fillId="0" borderId="0" xfId="9" applyNumberFormat="1" applyFont="1"/>
    <xf numFmtId="0" fontId="2" fillId="0" borderId="0" xfId="9" applyFont="1" applyProtection="1"/>
    <xf numFmtId="164" fontId="2" fillId="0" borderId="0" xfId="10" applyNumberFormat="1" applyFont="1" applyProtection="1">
      <protection locked="0"/>
    </xf>
    <xf numFmtId="164" fontId="2" fillId="0" borderId="0" xfId="10" applyNumberFormat="1" applyFont="1"/>
    <xf numFmtId="164" fontId="2" fillId="0" borderId="0" xfId="6" applyNumberFormat="1" applyFont="1" applyFill="1" applyProtection="1">
      <protection locked="0"/>
    </xf>
    <xf numFmtId="0" fontId="3" fillId="0" borderId="0" xfId="10" applyFont="1" applyFill="1" applyAlignment="1" applyProtection="1">
      <alignment horizontal="left" vertical="center"/>
    </xf>
    <xf numFmtId="0" fontId="13" fillId="0" borderId="0" xfId="5" applyFont="1" applyFill="1"/>
    <xf numFmtId="0" fontId="6" fillId="0" borderId="0" xfId="10" applyFont="1" applyFill="1" applyAlignment="1" applyProtection="1">
      <alignment horizontal="left" vertical="center"/>
    </xf>
    <xf numFmtId="0" fontId="2" fillId="0" borderId="0" xfId="10" applyFont="1" applyFill="1" applyProtection="1">
      <protection locked="0"/>
    </xf>
    <xf numFmtId="0" fontId="13" fillId="0" borderId="0" xfId="10" applyFont="1" applyFill="1" applyAlignment="1" applyProtection="1">
      <alignment horizontal="left" indent="1"/>
    </xf>
    <xf numFmtId="0" fontId="13" fillId="0" borderId="0" xfId="10" applyFont="1" applyFill="1"/>
    <xf numFmtId="0" fontId="3" fillId="0" borderId="0" xfId="9" applyFont="1" applyFill="1" applyProtection="1"/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Fill="1" applyAlignment="1" applyProtection="1">
      <alignment horizontal="center"/>
      <protection locked="0"/>
    </xf>
    <xf numFmtId="0" fontId="3" fillId="0" borderId="0" xfId="4" applyFont="1" applyFill="1" applyAlignment="1" applyProtection="1">
      <alignment horizontal="center"/>
      <protection locked="0"/>
    </xf>
    <xf numFmtId="0" fontId="3" fillId="0" borderId="0" xfId="8" applyFont="1" applyFill="1" applyAlignment="1" applyProtection="1">
      <alignment horizontal="center"/>
      <protection locked="0"/>
    </xf>
    <xf numFmtId="0" fontId="3" fillId="0" borderId="0" xfId="6" applyFont="1" applyFill="1" applyAlignment="1" applyProtection="1">
      <alignment horizontal="center"/>
      <protection locked="0"/>
    </xf>
    <xf numFmtId="0" fontId="3" fillId="0" borderId="0" xfId="7" applyFont="1" applyFill="1" applyAlignment="1" applyProtection="1">
      <alignment horizontal="center"/>
      <protection locked="0"/>
    </xf>
  </cellXfs>
  <cellStyles count="11">
    <cellStyle name="Currency" xfId="1" builtinId="4"/>
    <cellStyle name="Currency 2" xfId="2"/>
    <cellStyle name="Normal" xfId="0" builtinId="0"/>
    <cellStyle name="Normal 2" xfId="3"/>
    <cellStyle name="Normal_00DEBT" xfId="4"/>
    <cellStyle name="Normal_00EIAEXP#1" xfId="5"/>
    <cellStyle name="Normal_00FOOD" xfId="6"/>
    <cellStyle name="Normal_00PUPIL" xfId="7"/>
    <cellStyle name="Normal_00SCHOLB" xfId="8"/>
    <cellStyle name="Normal_01GENFND" xfId="9"/>
    <cellStyle name="Normal_01SPECRE#1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7" transitionEvaluation="1" transitionEntry="1"/>
  <dimension ref="A1:L1100"/>
  <sheetViews>
    <sheetView showGridLines="0" view="pageBreakPreview" topLeftCell="A97" zoomScaleNormal="100" zoomScaleSheetLayoutView="100" workbookViewId="0">
      <selection activeCell="F102" sqref="F102"/>
    </sheetView>
  </sheetViews>
  <sheetFormatPr defaultColWidth="15.28515625" defaultRowHeight="10.5" x14ac:dyDescent="0.15"/>
  <cols>
    <col min="1" max="1" width="2.42578125" style="2" customWidth="1"/>
    <col min="2" max="2" width="3.28515625" style="2" customWidth="1"/>
    <col min="3" max="3" width="4.28515625" style="2" customWidth="1"/>
    <col min="4" max="4" width="15.7109375" style="2" customWidth="1"/>
    <col min="5" max="5" width="23" style="2" customWidth="1"/>
    <col min="6" max="6" width="12.85546875" style="2" customWidth="1"/>
    <col min="7" max="7" width="3" style="2" customWidth="1"/>
    <col min="8" max="8" width="12.140625" style="2" customWidth="1"/>
    <col min="9" max="9" width="2.7109375" style="2" customWidth="1"/>
    <col min="10" max="10" width="15.85546875" style="2" customWidth="1"/>
    <col min="11" max="11" width="1.140625" style="2" customWidth="1"/>
    <col min="12" max="16384" width="15.28515625" style="2"/>
  </cols>
  <sheetData>
    <row r="1" spans="1:12" x14ac:dyDescent="0.15">
      <c r="A1" s="229" t="s">
        <v>161</v>
      </c>
      <c r="B1" s="229"/>
      <c r="C1" s="229"/>
      <c r="D1" s="229"/>
      <c r="E1" s="229"/>
      <c r="F1" s="229"/>
      <c r="G1" s="229"/>
      <c r="H1" s="229"/>
      <c r="I1" s="229"/>
      <c r="J1" s="229"/>
      <c r="K1" s="1"/>
      <c r="L1" s="1"/>
    </row>
    <row r="2" spans="1:12" x14ac:dyDescent="0.15">
      <c r="A2" s="229" t="s">
        <v>162</v>
      </c>
      <c r="B2" s="229"/>
      <c r="C2" s="229"/>
      <c r="D2" s="229"/>
      <c r="E2" s="229"/>
      <c r="F2" s="229"/>
      <c r="G2" s="229"/>
      <c r="H2" s="229"/>
      <c r="I2" s="229"/>
      <c r="J2" s="229"/>
      <c r="K2" s="1"/>
      <c r="L2" s="1"/>
    </row>
    <row r="3" spans="1:12" x14ac:dyDescent="0.15">
      <c r="A3" s="229" t="s">
        <v>163</v>
      </c>
      <c r="B3" s="229"/>
      <c r="C3" s="229"/>
      <c r="D3" s="229"/>
      <c r="E3" s="229"/>
      <c r="F3" s="229"/>
      <c r="G3" s="229"/>
      <c r="H3" s="229"/>
      <c r="I3" s="229"/>
      <c r="J3" s="229"/>
      <c r="K3" s="1"/>
      <c r="L3" s="1"/>
    </row>
    <row r="4" spans="1:12" x14ac:dyDescent="0.15">
      <c r="A4" s="229" t="s">
        <v>164</v>
      </c>
      <c r="B4" s="229"/>
      <c r="C4" s="229"/>
      <c r="D4" s="229"/>
      <c r="E4" s="229"/>
      <c r="F4" s="229"/>
      <c r="G4" s="229"/>
      <c r="H4" s="229"/>
      <c r="I4" s="229"/>
      <c r="J4" s="229"/>
      <c r="K4" s="1"/>
      <c r="L4" s="1"/>
    </row>
    <row r="5" spans="1:12" x14ac:dyDescent="0.15">
      <c r="A5" s="229" t="s">
        <v>165</v>
      </c>
      <c r="B5" s="229"/>
      <c r="C5" s="229"/>
      <c r="D5" s="229"/>
      <c r="E5" s="229"/>
      <c r="F5" s="229"/>
      <c r="G5" s="229"/>
      <c r="H5" s="229"/>
      <c r="I5" s="229"/>
      <c r="J5" s="229"/>
      <c r="K5" s="1"/>
      <c r="L5" s="1"/>
    </row>
    <row r="6" spans="1:12" x14ac:dyDescent="0.15">
      <c r="A6" s="229" t="s">
        <v>166</v>
      </c>
      <c r="B6" s="229"/>
      <c r="C6" s="229"/>
      <c r="D6" s="229"/>
      <c r="E6" s="229"/>
      <c r="F6" s="229"/>
      <c r="G6" s="229"/>
      <c r="H6" s="229"/>
      <c r="I6" s="229"/>
      <c r="J6" s="229"/>
      <c r="K6" s="1"/>
      <c r="L6" s="1"/>
    </row>
    <row r="7" spans="1:12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1"/>
      <c r="L7" s="1"/>
    </row>
    <row r="8" spans="1:12" x14ac:dyDescent="0.15">
      <c r="A8" s="3"/>
      <c r="B8" s="3"/>
      <c r="C8" s="3"/>
      <c r="D8" s="3"/>
      <c r="E8" s="3"/>
      <c r="F8" s="3"/>
      <c r="G8" s="3"/>
      <c r="H8" s="3"/>
      <c r="I8" s="3"/>
      <c r="J8" s="4" t="s">
        <v>167</v>
      </c>
      <c r="K8" s="5"/>
      <c r="L8" s="1"/>
    </row>
    <row r="9" spans="1:12" x14ac:dyDescent="0.15">
      <c r="A9" s="3"/>
      <c r="B9" s="3"/>
      <c r="C9" s="3"/>
      <c r="D9" s="4" t="s">
        <v>168</v>
      </c>
      <c r="E9" s="3"/>
      <c r="F9" s="3"/>
      <c r="G9" s="3"/>
      <c r="H9" s="3"/>
      <c r="I9" s="3"/>
      <c r="J9" s="4" t="s">
        <v>169</v>
      </c>
      <c r="K9" s="1"/>
      <c r="L9" s="1"/>
    </row>
    <row r="10" spans="1:12" x14ac:dyDescent="0.15">
      <c r="A10" s="6"/>
      <c r="B10" s="6"/>
      <c r="C10" s="6"/>
      <c r="D10" s="7" t="s">
        <v>170</v>
      </c>
      <c r="E10" s="6"/>
      <c r="F10" s="8" t="s">
        <v>171</v>
      </c>
      <c r="G10" s="7"/>
      <c r="H10" s="9" t="s">
        <v>172</v>
      </c>
      <c r="I10" s="10"/>
      <c r="J10" s="8" t="s">
        <v>173</v>
      </c>
      <c r="K10" s="1"/>
      <c r="L10" s="1"/>
    </row>
    <row r="11" spans="1:12" x14ac:dyDescent="0.15">
      <c r="A11" s="6"/>
      <c r="B11" s="6"/>
      <c r="C11" s="6"/>
      <c r="D11" s="7"/>
      <c r="E11" s="6"/>
      <c r="F11" s="7"/>
      <c r="G11" s="7"/>
      <c r="H11" s="10"/>
      <c r="I11" s="10"/>
      <c r="J11" s="7"/>
      <c r="K11" s="1"/>
      <c r="L11" s="1"/>
    </row>
    <row r="12" spans="1:12" x14ac:dyDescent="0.15">
      <c r="A12" s="4" t="s">
        <v>174</v>
      </c>
      <c r="B12" s="4"/>
      <c r="C12" s="4"/>
      <c r="D12" s="156"/>
      <c r="E12" s="156"/>
      <c r="F12" s="11"/>
      <c r="G12" s="11"/>
      <c r="H12" s="11"/>
      <c r="I12" s="11"/>
    </row>
    <row r="13" spans="1:12" x14ac:dyDescent="0.15">
      <c r="A13" s="156"/>
      <c r="B13" s="156"/>
      <c r="C13" s="156"/>
      <c r="D13" s="156"/>
      <c r="E13" s="156"/>
    </row>
    <row r="14" spans="1:12" x14ac:dyDescent="0.15">
      <c r="A14" s="146" t="s">
        <v>567</v>
      </c>
      <c r="B14" s="4"/>
      <c r="C14" s="4"/>
      <c r="D14" s="156"/>
      <c r="E14" s="156"/>
    </row>
    <row r="15" spans="1:12" x14ac:dyDescent="0.15">
      <c r="A15" s="156"/>
      <c r="B15" s="12"/>
      <c r="C15" s="156"/>
      <c r="D15" s="156"/>
      <c r="E15" s="156"/>
    </row>
    <row r="16" spans="1:12" x14ac:dyDescent="0.15">
      <c r="A16" s="12"/>
      <c r="B16" s="12" t="s">
        <v>604</v>
      </c>
      <c r="C16" s="12"/>
      <c r="D16" s="156"/>
      <c r="E16" s="156"/>
    </row>
    <row r="17" spans="1:10" x14ac:dyDescent="0.15">
      <c r="A17" s="17"/>
      <c r="B17" s="17"/>
      <c r="C17" s="17" t="s">
        <v>558</v>
      </c>
      <c r="D17" s="157"/>
      <c r="E17" s="157"/>
      <c r="F17" s="152">
        <v>0</v>
      </c>
      <c r="G17" s="150"/>
      <c r="H17" s="152">
        <v>0</v>
      </c>
      <c r="J17" s="120">
        <f>H17-F17</f>
        <v>0</v>
      </c>
    </row>
    <row r="18" spans="1:10" x14ac:dyDescent="0.15">
      <c r="A18" s="17"/>
      <c r="B18" s="17"/>
      <c r="C18" s="17" t="s">
        <v>138</v>
      </c>
      <c r="D18" s="157"/>
      <c r="E18" s="157"/>
      <c r="F18" s="152"/>
      <c r="G18" s="150"/>
      <c r="H18" s="152"/>
      <c r="J18" s="120"/>
    </row>
    <row r="19" spans="1:10" x14ac:dyDescent="0.15">
      <c r="A19" s="17"/>
      <c r="B19" s="17"/>
      <c r="C19" s="17" t="s">
        <v>139</v>
      </c>
      <c r="D19" s="157"/>
      <c r="E19" s="156"/>
      <c r="F19" s="152">
        <v>0</v>
      </c>
      <c r="G19" s="150"/>
      <c r="H19" s="152">
        <v>0</v>
      </c>
      <c r="J19" s="120">
        <f>H19-F19</f>
        <v>0</v>
      </c>
    </row>
    <row r="20" spans="1:10" x14ac:dyDescent="0.15">
      <c r="A20" s="17"/>
      <c r="B20" s="17"/>
      <c r="C20" s="17" t="s">
        <v>138</v>
      </c>
      <c r="D20" s="157"/>
      <c r="E20" s="156"/>
      <c r="F20" s="152"/>
      <c r="G20" s="150"/>
      <c r="H20" s="152"/>
      <c r="J20" s="120"/>
    </row>
    <row r="21" spans="1:10" x14ac:dyDescent="0.15">
      <c r="A21" s="12"/>
      <c r="B21" s="12"/>
      <c r="C21" s="12" t="s">
        <v>175</v>
      </c>
      <c r="D21" s="156"/>
      <c r="E21" s="156"/>
      <c r="F21" s="152">
        <v>0</v>
      </c>
      <c r="G21" s="150"/>
      <c r="H21" s="152">
        <v>0</v>
      </c>
      <c r="J21" s="120">
        <f>H21-F21</f>
        <v>0</v>
      </c>
    </row>
    <row r="22" spans="1:10" x14ac:dyDescent="0.15">
      <c r="A22" s="12"/>
      <c r="B22" s="12"/>
      <c r="C22" s="12"/>
      <c r="D22" s="156"/>
      <c r="E22" s="156"/>
      <c r="F22" s="150"/>
      <c r="G22" s="150"/>
      <c r="H22" s="150"/>
    </row>
    <row r="23" spans="1:10" x14ac:dyDescent="0.15">
      <c r="A23" s="65"/>
      <c r="B23" s="65" t="s">
        <v>760</v>
      </c>
      <c r="C23" s="65"/>
      <c r="D23" s="156"/>
      <c r="E23" s="156"/>
      <c r="F23" s="152"/>
      <c r="G23" s="150"/>
      <c r="H23" s="152"/>
      <c r="J23" s="120"/>
    </row>
    <row r="24" spans="1:10" x14ac:dyDescent="0.15">
      <c r="A24" s="17"/>
      <c r="B24" s="17"/>
      <c r="C24" s="17" t="s">
        <v>755</v>
      </c>
      <c r="D24" s="157"/>
      <c r="E24" s="157"/>
      <c r="F24" s="152">
        <v>0</v>
      </c>
      <c r="G24" s="150"/>
      <c r="H24" s="152">
        <v>0</v>
      </c>
      <c r="J24" s="120">
        <f>H24-F24</f>
        <v>0</v>
      </c>
    </row>
    <row r="25" spans="1:10" x14ac:dyDescent="0.15">
      <c r="A25" s="17"/>
      <c r="B25" s="17"/>
      <c r="C25" s="17" t="s">
        <v>559</v>
      </c>
      <c r="D25" s="157"/>
      <c r="E25" s="157"/>
      <c r="F25" s="152"/>
      <c r="G25" s="150"/>
      <c r="H25" s="152"/>
      <c r="J25" s="120"/>
    </row>
    <row r="26" spans="1:10" x14ac:dyDescent="0.15">
      <c r="A26" s="17"/>
      <c r="B26" s="17"/>
      <c r="C26" s="17" t="s">
        <v>505</v>
      </c>
      <c r="D26" s="157"/>
      <c r="E26" s="157"/>
      <c r="F26" s="152">
        <v>0</v>
      </c>
      <c r="G26" s="150"/>
      <c r="H26" s="152">
        <v>0</v>
      </c>
      <c r="J26" s="120">
        <f>H26-F26</f>
        <v>0</v>
      </c>
    </row>
    <row r="27" spans="1:10" x14ac:dyDescent="0.15">
      <c r="A27" s="17"/>
      <c r="B27" s="17"/>
      <c r="C27" s="17" t="s">
        <v>506</v>
      </c>
      <c r="D27" s="157"/>
      <c r="E27" s="157"/>
      <c r="F27" s="152"/>
      <c r="G27" s="150"/>
      <c r="H27" s="152"/>
      <c r="J27" s="120"/>
    </row>
    <row r="28" spans="1:10" x14ac:dyDescent="0.15">
      <c r="A28" s="65"/>
      <c r="B28" s="65"/>
      <c r="C28" s="65" t="s">
        <v>507</v>
      </c>
      <c r="D28" s="156"/>
      <c r="E28" s="156"/>
      <c r="F28" s="152">
        <v>0</v>
      </c>
      <c r="G28" s="150"/>
      <c r="H28" s="152">
        <v>0</v>
      </c>
      <c r="J28" s="120">
        <f>H28-F28</f>
        <v>0</v>
      </c>
    </row>
    <row r="29" spans="1:10" x14ac:dyDescent="0.15">
      <c r="A29" s="65"/>
      <c r="B29" s="65"/>
      <c r="C29" s="65" t="s">
        <v>508</v>
      </c>
      <c r="D29" s="156"/>
      <c r="E29" s="156"/>
      <c r="F29" s="152"/>
      <c r="G29" s="150"/>
      <c r="H29" s="152"/>
      <c r="J29" s="120"/>
    </row>
    <row r="30" spans="1:10" x14ac:dyDescent="0.15">
      <c r="A30" s="12"/>
      <c r="B30" s="12"/>
      <c r="C30" s="12" t="s">
        <v>509</v>
      </c>
      <c r="D30" s="156"/>
      <c r="E30" s="156"/>
      <c r="F30" s="152">
        <v>0</v>
      </c>
      <c r="G30" s="150"/>
      <c r="H30" s="152">
        <v>0</v>
      </c>
      <c r="J30" s="120">
        <f>H30-F30</f>
        <v>0</v>
      </c>
    </row>
    <row r="31" spans="1:10" x14ac:dyDescent="0.15">
      <c r="A31" s="12"/>
      <c r="B31" s="12"/>
      <c r="C31" s="12"/>
      <c r="D31" s="156"/>
      <c r="E31" s="156"/>
      <c r="F31" s="150"/>
      <c r="G31" s="150"/>
      <c r="H31" s="150"/>
    </row>
    <row r="32" spans="1:10" x14ac:dyDescent="0.15">
      <c r="A32" s="13"/>
      <c r="B32" s="13" t="s">
        <v>176</v>
      </c>
      <c r="C32" s="13"/>
      <c r="D32" s="156"/>
      <c r="E32" s="156"/>
      <c r="F32" s="150"/>
      <c r="G32" s="150"/>
      <c r="H32" s="150"/>
    </row>
    <row r="33" spans="1:10" s="14" customFormat="1" x14ac:dyDescent="0.15">
      <c r="A33" s="17"/>
      <c r="B33" s="17"/>
      <c r="C33" s="17" t="s">
        <v>616</v>
      </c>
      <c r="D33" s="157"/>
      <c r="E33" s="157"/>
      <c r="F33" s="152">
        <v>0</v>
      </c>
      <c r="G33" s="150"/>
      <c r="H33" s="152">
        <v>0</v>
      </c>
      <c r="I33" s="2"/>
      <c r="J33" s="120">
        <f t="shared" ref="J33:J38" si="0">H33-F33</f>
        <v>0</v>
      </c>
    </row>
    <row r="34" spans="1:10" s="14" customFormat="1" x14ac:dyDescent="0.15">
      <c r="A34" s="17"/>
      <c r="B34" s="17"/>
      <c r="C34" s="17" t="s">
        <v>607</v>
      </c>
      <c r="D34" s="157"/>
      <c r="E34" s="157"/>
      <c r="F34" s="152">
        <v>0</v>
      </c>
      <c r="G34" s="150"/>
      <c r="H34" s="152">
        <v>0</v>
      </c>
      <c r="I34" s="2"/>
      <c r="J34" s="120">
        <f t="shared" si="0"/>
        <v>0</v>
      </c>
    </row>
    <row r="35" spans="1:10" s="14" customFormat="1" x14ac:dyDescent="0.15">
      <c r="A35" s="17"/>
      <c r="B35" s="17"/>
      <c r="C35" s="17" t="s">
        <v>609</v>
      </c>
      <c r="D35" s="157"/>
      <c r="E35" s="157"/>
      <c r="F35" s="152">
        <v>0</v>
      </c>
      <c r="G35" s="150"/>
      <c r="H35" s="152">
        <v>0</v>
      </c>
      <c r="I35" s="2"/>
      <c r="J35" s="120">
        <f t="shared" si="0"/>
        <v>0</v>
      </c>
    </row>
    <row r="36" spans="1:10" s="14" customFormat="1" x14ac:dyDescent="0.15">
      <c r="A36" s="17"/>
      <c r="B36" s="17"/>
      <c r="C36" s="17" t="s">
        <v>617</v>
      </c>
      <c r="D36" s="157"/>
      <c r="E36" s="157"/>
      <c r="F36" s="152">
        <v>0</v>
      </c>
      <c r="G36" s="150"/>
      <c r="H36" s="152">
        <v>0</v>
      </c>
      <c r="I36" s="2"/>
      <c r="J36" s="120">
        <f t="shared" si="0"/>
        <v>0</v>
      </c>
    </row>
    <row r="37" spans="1:10" s="14" customFormat="1" x14ac:dyDescent="0.15">
      <c r="A37" s="17"/>
      <c r="B37" s="17"/>
      <c r="C37" s="17" t="s">
        <v>611</v>
      </c>
      <c r="D37" s="157"/>
      <c r="E37" s="157"/>
      <c r="F37" s="152">
        <v>0</v>
      </c>
      <c r="G37" s="150"/>
      <c r="H37" s="152">
        <v>0</v>
      </c>
      <c r="I37" s="2"/>
      <c r="J37" s="120">
        <f t="shared" si="0"/>
        <v>0</v>
      </c>
    </row>
    <row r="38" spans="1:10" x14ac:dyDescent="0.15">
      <c r="A38" s="17"/>
      <c r="B38" s="17"/>
      <c r="C38" s="17" t="s">
        <v>613</v>
      </c>
      <c r="D38" s="156"/>
      <c r="E38" s="156"/>
      <c r="F38" s="152">
        <v>0</v>
      </c>
      <c r="G38" s="150"/>
      <c r="H38" s="152">
        <v>0</v>
      </c>
      <c r="J38" s="120">
        <f t="shared" si="0"/>
        <v>0</v>
      </c>
    </row>
    <row r="39" spans="1:10" x14ac:dyDescent="0.15">
      <c r="A39" s="13"/>
      <c r="B39" s="13"/>
      <c r="C39" s="13"/>
      <c r="D39" s="156"/>
      <c r="E39" s="156"/>
      <c r="F39" s="150"/>
      <c r="G39" s="150"/>
      <c r="H39" s="150"/>
    </row>
    <row r="40" spans="1:10" x14ac:dyDescent="0.15">
      <c r="A40" s="13"/>
      <c r="B40" s="13" t="s">
        <v>177</v>
      </c>
      <c r="C40" s="13"/>
      <c r="D40" s="156"/>
      <c r="E40" s="156"/>
      <c r="F40" s="150"/>
      <c r="G40" s="150"/>
      <c r="H40" s="150"/>
    </row>
    <row r="41" spans="1:10" s="14" customFormat="1" x14ac:dyDescent="0.15">
      <c r="A41" s="17"/>
      <c r="B41" s="17"/>
      <c r="C41" s="17" t="s">
        <v>620</v>
      </c>
      <c r="D41" s="157"/>
      <c r="E41" s="157"/>
      <c r="F41" s="152">
        <v>0</v>
      </c>
      <c r="G41" s="150"/>
      <c r="H41" s="152">
        <v>0</v>
      </c>
      <c r="I41" s="2"/>
      <c r="J41" s="120">
        <f t="shared" ref="J41:J44" si="1">H41-F41</f>
        <v>0</v>
      </c>
    </row>
    <row r="42" spans="1:10" s="14" customFormat="1" x14ac:dyDescent="0.15">
      <c r="A42" s="17"/>
      <c r="B42" s="17"/>
      <c r="C42" s="17" t="s">
        <v>621</v>
      </c>
      <c r="D42" s="157"/>
      <c r="E42" s="157"/>
      <c r="F42" s="152">
        <v>0</v>
      </c>
      <c r="G42" s="150"/>
      <c r="H42" s="152">
        <v>0</v>
      </c>
      <c r="I42" s="2"/>
      <c r="J42" s="120">
        <f t="shared" si="1"/>
        <v>0</v>
      </c>
    </row>
    <row r="43" spans="1:10" s="14" customFormat="1" x14ac:dyDescent="0.15">
      <c r="A43" s="17"/>
      <c r="B43" s="17"/>
      <c r="C43" s="17" t="s">
        <v>622</v>
      </c>
      <c r="D43" s="157"/>
      <c r="E43" s="157"/>
      <c r="F43" s="152">
        <v>0</v>
      </c>
      <c r="G43" s="150"/>
      <c r="H43" s="152">
        <v>0</v>
      </c>
      <c r="I43" s="2"/>
      <c r="J43" s="120">
        <f t="shared" si="1"/>
        <v>0</v>
      </c>
    </row>
    <row r="44" spans="1:10" s="14" customFormat="1" x14ac:dyDescent="0.15">
      <c r="A44" s="17"/>
      <c r="B44" s="17"/>
      <c r="C44" s="17" t="s">
        <v>615</v>
      </c>
      <c r="D44" s="157"/>
      <c r="E44" s="157"/>
      <c r="F44" s="152">
        <v>0</v>
      </c>
      <c r="G44" s="150"/>
      <c r="H44" s="152">
        <v>0</v>
      </c>
      <c r="I44" s="2"/>
      <c r="J44" s="120">
        <f t="shared" si="1"/>
        <v>0</v>
      </c>
    </row>
    <row r="45" spans="1:10" x14ac:dyDescent="0.15">
      <c r="A45" s="12"/>
      <c r="B45" s="12"/>
      <c r="C45" s="12"/>
      <c r="D45" s="156"/>
      <c r="E45" s="156"/>
      <c r="F45" s="150"/>
      <c r="G45" s="150"/>
      <c r="H45" s="150"/>
    </row>
    <row r="46" spans="1:10" x14ac:dyDescent="0.15">
      <c r="A46" s="12"/>
      <c r="B46" s="12" t="s">
        <v>178</v>
      </c>
      <c r="C46" s="12"/>
      <c r="D46" s="156"/>
      <c r="E46" s="156"/>
      <c r="F46" s="150"/>
      <c r="G46" s="150"/>
      <c r="H46" s="150"/>
    </row>
    <row r="47" spans="1:10" x14ac:dyDescent="0.15">
      <c r="A47" s="12"/>
      <c r="B47" s="12"/>
      <c r="C47" s="12" t="s">
        <v>179</v>
      </c>
      <c r="D47" s="156"/>
      <c r="E47" s="156"/>
      <c r="F47" s="152">
        <v>0</v>
      </c>
      <c r="G47" s="150"/>
      <c r="H47" s="152">
        <v>0</v>
      </c>
      <c r="J47" s="120">
        <f t="shared" ref="J47:J49" si="2">H47-F47</f>
        <v>0</v>
      </c>
    </row>
    <row r="48" spans="1:10" x14ac:dyDescent="0.15">
      <c r="A48" s="12"/>
      <c r="B48" s="12"/>
      <c r="C48" s="12" t="s">
        <v>462</v>
      </c>
      <c r="D48" s="156"/>
      <c r="E48" s="156"/>
      <c r="F48" s="152">
        <v>0</v>
      </c>
      <c r="G48" s="150"/>
      <c r="H48" s="152">
        <v>0</v>
      </c>
      <c r="J48" s="120">
        <f t="shared" si="2"/>
        <v>0</v>
      </c>
    </row>
    <row r="49" spans="1:10" x14ac:dyDescent="0.15">
      <c r="A49" s="12"/>
      <c r="B49" s="12"/>
      <c r="C49" s="12" t="s">
        <v>180</v>
      </c>
      <c r="D49" s="156"/>
      <c r="E49" s="156"/>
      <c r="F49" s="152">
        <v>0</v>
      </c>
      <c r="G49" s="150"/>
      <c r="H49" s="152">
        <v>0</v>
      </c>
      <c r="J49" s="120">
        <f t="shared" si="2"/>
        <v>0</v>
      </c>
    </row>
    <row r="50" spans="1:10" x14ac:dyDescent="0.15">
      <c r="A50" s="12"/>
      <c r="B50" s="12"/>
      <c r="C50" s="12"/>
      <c r="D50" s="156"/>
      <c r="E50" s="156"/>
      <c r="F50" s="152"/>
      <c r="G50" s="150"/>
      <c r="H50" s="152"/>
      <c r="J50" s="120"/>
    </row>
    <row r="51" spans="1:10" x14ac:dyDescent="0.15">
      <c r="A51" s="47"/>
      <c r="B51" s="46" t="s">
        <v>732</v>
      </c>
      <c r="C51" s="47"/>
      <c r="D51" s="47"/>
      <c r="E51" s="156"/>
      <c r="F51" s="152"/>
      <c r="G51" s="150"/>
      <c r="H51" s="152"/>
      <c r="J51" s="120"/>
    </row>
    <row r="52" spans="1:10" x14ac:dyDescent="0.15">
      <c r="A52" s="47"/>
      <c r="B52" s="47"/>
      <c r="C52" s="46" t="s">
        <v>95</v>
      </c>
      <c r="D52" s="47"/>
      <c r="E52" s="156"/>
      <c r="F52" s="152">
        <v>0</v>
      </c>
      <c r="G52" s="150"/>
      <c r="H52" s="152">
        <v>0</v>
      </c>
      <c r="J52" s="120">
        <f t="shared" ref="J52:J57" si="3">H52-F52</f>
        <v>0</v>
      </c>
    </row>
    <row r="53" spans="1:10" x14ac:dyDescent="0.15">
      <c r="A53" s="47"/>
      <c r="B53" s="47"/>
      <c r="C53" s="46" t="s">
        <v>96</v>
      </c>
      <c r="D53" s="47"/>
      <c r="E53" s="156"/>
      <c r="F53" s="152">
        <v>0</v>
      </c>
      <c r="G53" s="150"/>
      <c r="H53" s="152">
        <v>0</v>
      </c>
      <c r="J53" s="120">
        <f t="shared" si="3"/>
        <v>0</v>
      </c>
    </row>
    <row r="54" spans="1:10" x14ac:dyDescent="0.15">
      <c r="A54" s="47"/>
      <c r="B54" s="47"/>
      <c r="C54" s="46" t="s">
        <v>97</v>
      </c>
      <c r="D54" s="47"/>
      <c r="E54" s="156"/>
      <c r="F54" s="152">
        <v>0</v>
      </c>
      <c r="G54" s="150"/>
      <c r="H54" s="152">
        <v>0</v>
      </c>
      <c r="J54" s="120">
        <f t="shared" si="3"/>
        <v>0</v>
      </c>
    </row>
    <row r="55" spans="1:10" x14ac:dyDescent="0.15">
      <c r="A55" s="47"/>
      <c r="B55" s="47"/>
      <c r="C55" s="46" t="s">
        <v>98</v>
      </c>
      <c r="D55" s="47"/>
      <c r="E55" s="156"/>
      <c r="F55" s="152">
        <v>0</v>
      </c>
      <c r="G55" s="150"/>
      <c r="H55" s="152">
        <v>0</v>
      </c>
      <c r="J55" s="120">
        <f t="shared" si="3"/>
        <v>0</v>
      </c>
    </row>
    <row r="56" spans="1:10" x14ac:dyDescent="0.15">
      <c r="A56" s="47"/>
      <c r="B56" s="47"/>
      <c r="C56" s="46" t="s">
        <v>99</v>
      </c>
      <c r="D56" s="47"/>
      <c r="E56" s="156"/>
      <c r="F56" s="152">
        <v>0</v>
      </c>
      <c r="G56" s="150"/>
      <c r="H56" s="152">
        <v>0</v>
      </c>
      <c r="J56" s="120">
        <f t="shared" si="3"/>
        <v>0</v>
      </c>
    </row>
    <row r="57" spans="1:10" x14ac:dyDescent="0.15">
      <c r="A57" s="47"/>
      <c r="B57" s="47"/>
      <c r="C57" s="46" t="s">
        <v>100</v>
      </c>
      <c r="D57" s="47"/>
      <c r="E57" s="156"/>
      <c r="F57" s="152">
        <v>0</v>
      </c>
      <c r="G57" s="150"/>
      <c r="H57" s="152">
        <v>0</v>
      </c>
      <c r="J57" s="120">
        <f t="shared" si="3"/>
        <v>0</v>
      </c>
    </row>
    <row r="58" spans="1:10" x14ac:dyDescent="0.15">
      <c r="A58" s="12"/>
      <c r="B58" s="12"/>
      <c r="C58" s="12"/>
      <c r="D58" s="156"/>
      <c r="E58" s="156"/>
      <c r="F58" s="150"/>
      <c r="G58" s="150"/>
      <c r="H58" s="150"/>
    </row>
    <row r="59" spans="1:10" x14ac:dyDescent="0.15">
      <c r="A59" s="12"/>
      <c r="B59" s="12" t="s">
        <v>181</v>
      </c>
      <c r="C59" s="12"/>
      <c r="D59" s="156"/>
      <c r="E59" s="156"/>
      <c r="F59" s="150"/>
      <c r="G59" s="150"/>
      <c r="H59" s="150"/>
    </row>
    <row r="60" spans="1:10" x14ac:dyDescent="0.15">
      <c r="A60" s="57"/>
      <c r="B60" s="60"/>
      <c r="C60" s="60" t="s">
        <v>736</v>
      </c>
      <c r="D60" s="57"/>
      <c r="E60" s="156"/>
      <c r="F60" s="152">
        <v>0</v>
      </c>
      <c r="G60" s="150"/>
      <c r="H60" s="152">
        <v>0</v>
      </c>
      <c r="J60" s="120">
        <f t="shared" ref="J60:J62" si="4">H60-F60</f>
        <v>0</v>
      </c>
    </row>
    <row r="61" spans="1:10" x14ac:dyDescent="0.15">
      <c r="A61" s="57"/>
      <c r="B61" s="60"/>
      <c r="C61" s="60" t="s">
        <v>735</v>
      </c>
      <c r="D61" s="57"/>
      <c r="E61" s="156"/>
      <c r="F61" s="152">
        <v>0</v>
      </c>
      <c r="G61" s="150"/>
      <c r="H61" s="152">
        <v>0</v>
      </c>
      <c r="J61" s="120">
        <f t="shared" si="4"/>
        <v>0</v>
      </c>
    </row>
    <row r="62" spans="1:10" x14ac:dyDescent="0.15">
      <c r="A62" s="57"/>
      <c r="B62" s="60"/>
      <c r="C62" s="60" t="s">
        <v>734</v>
      </c>
      <c r="D62" s="57"/>
      <c r="E62" s="156"/>
      <c r="F62" s="152">
        <v>0</v>
      </c>
      <c r="G62" s="150"/>
      <c r="H62" s="152">
        <v>0</v>
      </c>
      <c r="J62" s="120">
        <f t="shared" si="4"/>
        <v>0</v>
      </c>
    </row>
    <row r="63" spans="1:10" x14ac:dyDescent="0.15">
      <c r="A63" s="12"/>
      <c r="B63" s="12"/>
      <c r="C63" s="12" t="s">
        <v>182</v>
      </c>
      <c r="D63" s="156"/>
      <c r="E63" s="156"/>
      <c r="F63" s="152">
        <v>0</v>
      </c>
      <c r="G63" s="150"/>
      <c r="H63" s="152">
        <v>0</v>
      </c>
      <c r="J63" s="120">
        <f>H63-F63</f>
        <v>0</v>
      </c>
    </row>
    <row r="64" spans="1:10" x14ac:dyDescent="0.15">
      <c r="A64" s="57"/>
      <c r="B64" s="60"/>
      <c r="C64" s="60" t="s">
        <v>733</v>
      </c>
      <c r="D64" s="57"/>
      <c r="E64" s="156"/>
      <c r="F64" s="152">
        <v>0</v>
      </c>
      <c r="G64" s="150"/>
      <c r="H64" s="152">
        <v>0</v>
      </c>
      <c r="J64" s="120">
        <f>H64-F64</f>
        <v>0</v>
      </c>
    </row>
    <row r="65" spans="1:10" x14ac:dyDescent="0.15">
      <c r="A65" s="12"/>
      <c r="B65" s="12"/>
      <c r="C65" s="12"/>
      <c r="D65" s="156"/>
      <c r="E65" s="156"/>
      <c r="F65" s="150"/>
      <c r="G65" s="150"/>
      <c r="H65" s="150"/>
    </row>
    <row r="66" spans="1:10" s="14" customFormat="1" x14ac:dyDescent="0.15">
      <c r="A66" s="17"/>
      <c r="B66" s="17" t="s">
        <v>2</v>
      </c>
      <c r="C66" s="17"/>
      <c r="D66" s="157"/>
      <c r="E66" s="157"/>
      <c r="F66" s="151"/>
      <c r="G66" s="151"/>
      <c r="H66" s="151"/>
    </row>
    <row r="67" spans="1:10" x14ac:dyDescent="0.15">
      <c r="A67" s="13"/>
      <c r="B67" s="13"/>
      <c r="C67" s="13" t="s">
        <v>183</v>
      </c>
      <c r="D67" s="156"/>
      <c r="E67" s="156"/>
      <c r="F67" s="152">
        <v>0</v>
      </c>
      <c r="G67" s="150"/>
      <c r="H67" s="152">
        <v>0</v>
      </c>
      <c r="J67" s="120">
        <f t="shared" ref="J67:J71" si="5">H67-F67</f>
        <v>0</v>
      </c>
    </row>
    <row r="68" spans="1:10" x14ac:dyDescent="0.15">
      <c r="A68" s="17"/>
      <c r="B68" s="17"/>
      <c r="C68" s="17" t="s">
        <v>630</v>
      </c>
      <c r="D68" s="156"/>
      <c r="E68" s="156"/>
      <c r="F68" s="152">
        <v>0</v>
      </c>
      <c r="G68" s="150"/>
      <c r="H68" s="152">
        <v>0</v>
      </c>
      <c r="J68" s="120">
        <f t="shared" si="5"/>
        <v>0</v>
      </c>
    </row>
    <row r="69" spans="1:10" s="14" customFormat="1" x14ac:dyDescent="0.15">
      <c r="A69" s="17"/>
      <c r="B69" s="17"/>
      <c r="C69" s="17" t="s">
        <v>932</v>
      </c>
      <c r="D69" s="157"/>
      <c r="E69" s="157"/>
      <c r="F69" s="152">
        <v>0</v>
      </c>
      <c r="G69" s="150"/>
      <c r="H69" s="152">
        <v>0</v>
      </c>
      <c r="I69" s="2"/>
      <c r="J69" s="120">
        <f t="shared" si="5"/>
        <v>0</v>
      </c>
    </row>
    <row r="70" spans="1:10" s="14" customFormat="1" x14ac:dyDescent="0.15">
      <c r="A70" s="17"/>
      <c r="B70" s="17"/>
      <c r="C70" s="17" t="s">
        <v>354</v>
      </c>
      <c r="D70" s="157"/>
      <c r="E70" s="157"/>
      <c r="F70" s="152">
        <v>0</v>
      </c>
      <c r="G70" s="150"/>
      <c r="H70" s="152">
        <v>0</v>
      </c>
      <c r="I70" s="2"/>
      <c r="J70" s="120">
        <f t="shared" si="5"/>
        <v>0</v>
      </c>
    </row>
    <row r="71" spans="1:10" x14ac:dyDescent="0.15">
      <c r="A71" s="17"/>
      <c r="B71" s="17"/>
      <c r="C71" s="17" t="s">
        <v>141</v>
      </c>
      <c r="D71" s="156"/>
      <c r="E71" s="156"/>
      <c r="F71" s="152">
        <v>0</v>
      </c>
      <c r="G71" s="150"/>
      <c r="H71" s="152">
        <v>0</v>
      </c>
      <c r="J71" s="120">
        <f t="shared" si="5"/>
        <v>0</v>
      </c>
    </row>
    <row r="72" spans="1:10" x14ac:dyDescent="0.15">
      <c r="A72" s="17"/>
      <c r="B72" s="17"/>
      <c r="C72" s="17" t="s">
        <v>371</v>
      </c>
      <c r="D72" s="156"/>
      <c r="E72" s="156"/>
      <c r="F72" s="150"/>
      <c r="G72" s="150"/>
      <c r="H72" s="150"/>
    </row>
    <row r="73" spans="1:10" x14ac:dyDescent="0.15">
      <c r="A73" s="17"/>
      <c r="B73" s="17"/>
      <c r="C73" s="17" t="s">
        <v>140</v>
      </c>
      <c r="D73" s="156"/>
      <c r="E73" s="156"/>
      <c r="F73" s="150"/>
      <c r="G73" s="150"/>
      <c r="H73" s="150"/>
    </row>
    <row r="74" spans="1:10" s="14" customFormat="1" x14ac:dyDescent="0.15">
      <c r="A74" s="17"/>
      <c r="B74" s="17" t="s">
        <v>503</v>
      </c>
      <c r="C74" s="17"/>
      <c r="D74" s="157"/>
      <c r="E74" s="157"/>
      <c r="F74" s="151"/>
      <c r="G74" s="151"/>
      <c r="H74" s="151"/>
    </row>
    <row r="75" spans="1:10" s="14" customFormat="1" x14ac:dyDescent="0.15">
      <c r="A75" s="17"/>
      <c r="B75" s="17"/>
      <c r="C75" s="18" t="s">
        <v>737</v>
      </c>
      <c r="D75" s="18"/>
      <c r="E75" s="157"/>
      <c r="F75" s="152">
        <v>0</v>
      </c>
      <c r="G75" s="150"/>
      <c r="H75" s="152">
        <v>0</v>
      </c>
      <c r="I75" s="2"/>
      <c r="J75" s="120">
        <f t="shared" ref="J75" si="6">H75-F75</f>
        <v>0</v>
      </c>
    </row>
    <row r="76" spans="1:10" s="14" customFormat="1" x14ac:dyDescent="0.15">
      <c r="A76" s="17"/>
      <c r="B76" s="17"/>
      <c r="C76" s="17" t="s">
        <v>3</v>
      </c>
      <c r="D76" s="157"/>
      <c r="E76" s="157"/>
      <c r="F76" s="152">
        <v>0</v>
      </c>
      <c r="G76" s="150"/>
      <c r="H76" s="152">
        <v>0</v>
      </c>
      <c r="I76" s="2"/>
      <c r="J76" s="120">
        <f t="shared" ref="J76:J78" si="7">H76-F76</f>
        <v>0</v>
      </c>
    </row>
    <row r="77" spans="1:10" s="14" customFormat="1" x14ac:dyDescent="0.15">
      <c r="A77" s="17"/>
      <c r="B77" s="17"/>
      <c r="C77" s="17" t="s">
        <v>4</v>
      </c>
      <c r="D77" s="157"/>
      <c r="E77" s="157"/>
      <c r="F77" s="152">
        <v>0</v>
      </c>
      <c r="G77" s="150"/>
      <c r="H77" s="152">
        <v>0</v>
      </c>
      <c r="I77" s="2"/>
      <c r="J77" s="120">
        <f t="shared" si="7"/>
        <v>0</v>
      </c>
    </row>
    <row r="78" spans="1:10" s="14" customFormat="1" x14ac:dyDescent="0.15">
      <c r="A78" s="17"/>
      <c r="B78" s="17"/>
      <c r="C78" s="17" t="s">
        <v>5</v>
      </c>
      <c r="D78" s="157"/>
      <c r="E78" s="157"/>
      <c r="F78" s="152">
        <v>0</v>
      </c>
      <c r="G78" s="150"/>
      <c r="H78" s="152">
        <v>0</v>
      </c>
      <c r="I78" s="2"/>
      <c r="J78" s="120">
        <f t="shared" si="7"/>
        <v>0</v>
      </c>
    </row>
    <row r="79" spans="1:10" ht="11.25" thickBot="1" x14ac:dyDescent="0.2">
      <c r="A79" s="12"/>
      <c r="B79" s="12"/>
      <c r="C79" s="12"/>
      <c r="D79" s="156"/>
      <c r="E79" s="156"/>
      <c r="F79" s="150"/>
      <c r="G79" s="150"/>
      <c r="H79" s="150"/>
    </row>
    <row r="80" spans="1:10" ht="11.25" thickBot="1" x14ac:dyDescent="0.2">
      <c r="A80" s="15" t="s">
        <v>184</v>
      </c>
      <c r="B80" s="15"/>
      <c r="C80" s="15"/>
      <c r="D80" s="156"/>
      <c r="E80" s="156"/>
      <c r="F80" s="166">
        <f>SUM(F17:F78)</f>
        <v>0</v>
      </c>
      <c r="G80" s="167"/>
      <c r="H80" s="166">
        <f>SUM(H17:H78)</f>
        <v>0</v>
      </c>
      <c r="I80" s="167"/>
      <c r="J80" s="166">
        <f>SUM(J17:J78)</f>
        <v>0</v>
      </c>
    </row>
    <row r="81" spans="1:10" x14ac:dyDescent="0.15">
      <c r="A81" s="12"/>
      <c r="B81" s="12"/>
      <c r="C81" s="12"/>
      <c r="D81" s="156"/>
      <c r="E81" s="156"/>
      <c r="F81" s="150"/>
      <c r="G81" s="150"/>
      <c r="H81" s="150"/>
    </row>
    <row r="82" spans="1:10" x14ac:dyDescent="0.15">
      <c r="A82" s="146" t="s">
        <v>570</v>
      </c>
      <c r="B82" s="4"/>
      <c r="C82" s="4"/>
      <c r="D82" s="156"/>
      <c r="E82" s="156"/>
      <c r="F82" s="150"/>
      <c r="G82" s="150"/>
      <c r="H82" s="150"/>
    </row>
    <row r="83" spans="1:10" x14ac:dyDescent="0.15">
      <c r="A83" s="146"/>
      <c r="B83" s="4"/>
      <c r="C83" s="4"/>
      <c r="D83" s="156"/>
      <c r="E83" s="156"/>
      <c r="F83" s="150"/>
      <c r="G83" s="150"/>
      <c r="H83" s="150"/>
    </row>
    <row r="84" spans="1:10" x14ac:dyDescent="0.15">
      <c r="A84" s="12"/>
      <c r="B84" s="12"/>
      <c r="C84" s="12" t="s">
        <v>185</v>
      </c>
      <c r="D84" s="156"/>
      <c r="E84" s="156"/>
      <c r="F84" s="152">
        <v>0</v>
      </c>
      <c r="G84" s="150"/>
      <c r="H84" s="152">
        <v>0</v>
      </c>
      <c r="J84" s="120">
        <f t="shared" ref="J84:J86" si="8">H84-F84</f>
        <v>0</v>
      </c>
    </row>
    <row r="85" spans="1:10" x14ac:dyDescent="0.15">
      <c r="A85" s="12"/>
      <c r="B85" s="12"/>
      <c r="C85" s="12" t="s">
        <v>633</v>
      </c>
      <c r="D85" s="156"/>
      <c r="E85" s="156"/>
      <c r="F85" s="152">
        <v>0</v>
      </c>
      <c r="G85" s="150"/>
      <c r="H85" s="152">
        <v>0</v>
      </c>
      <c r="J85" s="120">
        <f t="shared" si="8"/>
        <v>0</v>
      </c>
    </row>
    <row r="86" spans="1:10" s="14" customFormat="1" x14ac:dyDescent="0.15">
      <c r="A86" s="17"/>
      <c r="B86" s="17"/>
      <c r="C86" s="17" t="s">
        <v>143</v>
      </c>
      <c r="D86" s="157"/>
      <c r="E86" s="157"/>
      <c r="F86" s="152">
        <v>0</v>
      </c>
      <c r="G86" s="150"/>
      <c r="H86" s="152">
        <v>0</v>
      </c>
      <c r="I86" s="2"/>
      <c r="J86" s="120">
        <f t="shared" si="8"/>
        <v>0</v>
      </c>
    </row>
    <row r="87" spans="1:10" s="14" customFormat="1" x14ac:dyDescent="0.15">
      <c r="A87" s="17"/>
      <c r="B87" s="17"/>
      <c r="C87" s="17" t="s">
        <v>142</v>
      </c>
      <c r="D87" s="157"/>
      <c r="E87" s="157"/>
      <c r="F87" s="152"/>
      <c r="G87" s="150"/>
      <c r="H87" s="152"/>
      <c r="I87" s="2"/>
      <c r="J87" s="120"/>
    </row>
    <row r="88" spans="1:10" ht="11.25" thickBot="1" x14ac:dyDescent="0.2">
      <c r="A88" s="156"/>
      <c r="B88" s="12"/>
      <c r="C88" s="156"/>
      <c r="D88" s="156"/>
      <c r="E88" s="156"/>
      <c r="F88" s="150"/>
      <c r="G88" s="150"/>
      <c r="H88" s="150"/>
    </row>
    <row r="89" spans="1:10" ht="11.25" thickBot="1" x14ac:dyDescent="0.2">
      <c r="A89" s="15" t="s">
        <v>186</v>
      </c>
      <c r="B89" s="15"/>
      <c r="C89" s="15"/>
      <c r="D89" s="156"/>
      <c r="E89" s="156"/>
      <c r="F89" s="162">
        <f>SUM(F84:F86)</f>
        <v>0</v>
      </c>
      <c r="G89" s="163"/>
      <c r="H89" s="162">
        <f>SUM(H84:H86)</f>
        <v>0</v>
      </c>
      <c r="I89" s="163"/>
      <c r="J89" s="162">
        <f>SUM(J84:J86)</f>
        <v>0</v>
      </c>
    </row>
    <row r="90" spans="1:10" x14ac:dyDescent="0.15">
      <c r="A90" s="158"/>
      <c r="B90" s="4"/>
      <c r="C90" s="158"/>
      <c r="D90" s="156"/>
      <c r="E90" s="156"/>
      <c r="F90" s="150"/>
      <c r="G90" s="150"/>
      <c r="H90" s="150"/>
    </row>
    <row r="91" spans="1:10" x14ac:dyDescent="0.15">
      <c r="A91" s="146" t="s">
        <v>573</v>
      </c>
      <c r="B91" s="4"/>
      <c r="C91" s="4"/>
      <c r="D91" s="156"/>
      <c r="E91" s="156"/>
      <c r="F91" s="150"/>
      <c r="G91" s="150"/>
      <c r="H91" s="150"/>
    </row>
    <row r="92" spans="1:10" x14ac:dyDescent="0.15">
      <c r="A92" s="4"/>
      <c r="B92" s="4"/>
      <c r="C92" s="4"/>
      <c r="D92" s="156"/>
      <c r="E92" s="156"/>
      <c r="F92" s="150"/>
      <c r="G92" s="150"/>
      <c r="H92" s="150"/>
    </row>
    <row r="93" spans="1:10" x14ac:dyDescent="0.15">
      <c r="A93" s="17"/>
      <c r="B93" s="17" t="s">
        <v>155</v>
      </c>
      <c r="C93" s="17"/>
      <c r="D93" s="156"/>
      <c r="E93" s="156"/>
      <c r="F93" s="150"/>
      <c r="G93" s="150"/>
      <c r="H93" s="150"/>
    </row>
    <row r="94" spans="1:10" x14ac:dyDescent="0.15">
      <c r="A94" s="12"/>
      <c r="B94" s="12" t="s">
        <v>187</v>
      </c>
      <c r="C94" s="12"/>
      <c r="D94" s="156"/>
      <c r="E94" s="156"/>
      <c r="F94" s="150"/>
      <c r="G94" s="150"/>
      <c r="H94" s="150"/>
    </row>
    <row r="95" spans="1:10" x14ac:dyDescent="0.15">
      <c r="A95" s="12"/>
      <c r="B95" s="12"/>
      <c r="C95" s="12" t="s">
        <v>962</v>
      </c>
      <c r="D95" s="156"/>
      <c r="E95" s="156"/>
      <c r="F95" s="152">
        <v>0</v>
      </c>
      <c r="G95" s="150"/>
      <c r="H95" s="152">
        <v>0</v>
      </c>
      <c r="J95" s="120">
        <f t="shared" ref="J95:J99" si="9">H95-F95</f>
        <v>0</v>
      </c>
    </row>
    <row r="96" spans="1:10" x14ac:dyDescent="0.15">
      <c r="A96" s="17"/>
      <c r="B96" s="17"/>
      <c r="C96" s="17" t="s">
        <v>56</v>
      </c>
      <c r="D96" s="157"/>
      <c r="E96" s="157"/>
      <c r="F96" s="152">
        <v>0</v>
      </c>
      <c r="G96" s="150"/>
      <c r="H96" s="152">
        <v>0</v>
      </c>
      <c r="J96" s="120">
        <f t="shared" si="9"/>
        <v>0</v>
      </c>
    </row>
    <row r="97" spans="1:10" x14ac:dyDescent="0.15">
      <c r="A97" s="17"/>
      <c r="B97" s="17"/>
      <c r="C97" s="17" t="s">
        <v>990</v>
      </c>
      <c r="D97" s="157"/>
      <c r="E97" s="157"/>
      <c r="F97" s="152">
        <v>0</v>
      </c>
      <c r="G97" s="150"/>
      <c r="H97" s="152">
        <v>0</v>
      </c>
      <c r="J97" s="120">
        <f t="shared" si="9"/>
        <v>0</v>
      </c>
    </row>
    <row r="98" spans="1:10" x14ac:dyDescent="0.15">
      <c r="A98" s="17"/>
      <c r="B98" s="17"/>
      <c r="C98" s="17" t="s">
        <v>991</v>
      </c>
      <c r="D98" s="157"/>
      <c r="E98" s="157"/>
      <c r="F98" s="152"/>
      <c r="G98" s="150"/>
      <c r="H98" s="152"/>
      <c r="J98" s="120"/>
    </row>
    <row r="99" spans="1:10" x14ac:dyDescent="0.15">
      <c r="A99" s="13"/>
      <c r="B99" s="13"/>
      <c r="C99" s="13" t="s">
        <v>463</v>
      </c>
      <c r="D99" s="157"/>
      <c r="E99" s="157"/>
      <c r="F99" s="152">
        <v>0</v>
      </c>
      <c r="G99" s="150"/>
      <c r="H99" s="152">
        <v>0</v>
      </c>
      <c r="J99" s="120">
        <f t="shared" si="9"/>
        <v>0</v>
      </c>
    </row>
    <row r="100" spans="1:10" x14ac:dyDescent="0.15">
      <c r="A100" s="13"/>
      <c r="B100" s="13"/>
      <c r="C100" s="13" t="s">
        <v>465</v>
      </c>
      <c r="D100" s="157"/>
      <c r="E100" s="157"/>
      <c r="F100" s="150"/>
      <c r="G100" s="150"/>
      <c r="H100" s="150"/>
    </row>
    <row r="101" spans="1:10" x14ac:dyDescent="0.15">
      <c r="A101" s="13"/>
      <c r="B101" s="13"/>
      <c r="C101" s="13" t="s">
        <v>464</v>
      </c>
      <c r="D101" s="157"/>
      <c r="E101" s="157"/>
      <c r="F101" s="152">
        <v>0</v>
      </c>
      <c r="G101" s="150"/>
      <c r="H101" s="152">
        <v>0</v>
      </c>
      <c r="J101" s="120">
        <f t="shared" ref="J101:J109" si="10">H101-F101</f>
        <v>0</v>
      </c>
    </row>
    <row r="102" spans="1:10" x14ac:dyDescent="0.15">
      <c r="A102" s="17"/>
      <c r="B102" s="17"/>
      <c r="C102" s="17" t="s">
        <v>355</v>
      </c>
      <c r="D102" s="157"/>
      <c r="E102" s="157"/>
      <c r="F102" s="152">
        <v>0</v>
      </c>
      <c r="G102" s="150"/>
      <c r="H102" s="152">
        <v>0</v>
      </c>
      <c r="J102" s="120">
        <f t="shared" si="10"/>
        <v>0</v>
      </c>
    </row>
    <row r="103" spans="1:10" x14ac:dyDescent="0.15">
      <c r="A103" s="17"/>
      <c r="B103" s="17"/>
      <c r="C103" s="17" t="s">
        <v>560</v>
      </c>
      <c r="D103" s="157"/>
      <c r="E103" s="157"/>
      <c r="F103" s="152">
        <v>0</v>
      </c>
      <c r="G103" s="150"/>
      <c r="H103" s="152">
        <v>0</v>
      </c>
      <c r="J103" s="120">
        <f t="shared" si="10"/>
        <v>0</v>
      </c>
    </row>
    <row r="104" spans="1:10" x14ac:dyDescent="0.15">
      <c r="A104" s="17"/>
      <c r="B104" s="17"/>
      <c r="C104" s="17" t="s">
        <v>738</v>
      </c>
      <c r="D104" s="157"/>
      <c r="E104" s="157"/>
      <c r="F104" s="152">
        <v>0</v>
      </c>
      <c r="G104" s="150"/>
      <c r="H104" s="152">
        <v>0</v>
      </c>
      <c r="J104" s="120">
        <f t="shared" si="10"/>
        <v>0</v>
      </c>
    </row>
    <row r="105" spans="1:10" x14ac:dyDescent="0.15">
      <c r="A105" s="17"/>
      <c r="B105" s="17"/>
      <c r="C105" s="13" t="s">
        <v>739</v>
      </c>
      <c r="D105" s="157"/>
      <c r="E105" s="157"/>
      <c r="F105" s="152"/>
      <c r="G105" s="150"/>
      <c r="H105" s="152"/>
      <c r="J105" s="120"/>
    </row>
    <row r="106" spans="1:10" s="14" customFormat="1" x14ac:dyDescent="0.15">
      <c r="A106" s="17"/>
      <c r="B106" s="17"/>
      <c r="C106" s="17" t="s">
        <v>466</v>
      </c>
      <c r="D106" s="157"/>
      <c r="E106" s="157"/>
      <c r="F106" s="152">
        <v>0</v>
      </c>
      <c r="G106" s="150"/>
      <c r="H106" s="152">
        <v>0</v>
      </c>
      <c r="I106" s="2"/>
      <c r="J106" s="120">
        <f t="shared" si="10"/>
        <v>0</v>
      </c>
    </row>
    <row r="107" spans="1:10" s="14" customFormat="1" x14ac:dyDescent="0.15">
      <c r="A107" s="17"/>
      <c r="B107" s="17"/>
      <c r="C107" s="17" t="s">
        <v>1025</v>
      </c>
      <c r="D107" s="157"/>
      <c r="E107" s="157"/>
      <c r="F107" s="152">
        <v>0</v>
      </c>
      <c r="G107" s="150"/>
      <c r="H107" s="152">
        <v>0</v>
      </c>
      <c r="I107" s="2"/>
      <c r="J107" s="120">
        <f t="shared" ref="J107" si="11">H107-F107</f>
        <v>0</v>
      </c>
    </row>
    <row r="108" spans="1:10" s="14" customFormat="1" x14ac:dyDescent="0.15">
      <c r="A108" s="17"/>
      <c r="B108" s="17"/>
      <c r="C108" s="17" t="s">
        <v>928</v>
      </c>
      <c r="D108" s="157"/>
      <c r="E108" s="157"/>
      <c r="F108" s="152">
        <v>0</v>
      </c>
      <c r="G108" s="150"/>
      <c r="H108" s="152">
        <v>0</v>
      </c>
      <c r="I108" s="2"/>
      <c r="J108" s="120">
        <f t="shared" ref="J108" si="12">H108-F108</f>
        <v>0</v>
      </c>
    </row>
    <row r="109" spans="1:10" x14ac:dyDescent="0.15">
      <c r="A109" s="12"/>
      <c r="B109" s="12"/>
      <c r="C109" s="12" t="s">
        <v>467</v>
      </c>
      <c r="D109" s="156"/>
      <c r="E109" s="156"/>
      <c r="F109" s="152">
        <v>0</v>
      </c>
      <c r="G109" s="150"/>
      <c r="H109" s="152">
        <v>0</v>
      </c>
      <c r="J109" s="120">
        <f t="shared" si="10"/>
        <v>0</v>
      </c>
    </row>
    <row r="110" spans="1:10" x14ac:dyDescent="0.15">
      <c r="A110" s="12"/>
      <c r="B110" s="12"/>
      <c r="C110" s="12"/>
      <c r="D110" s="156"/>
      <c r="E110" s="156"/>
      <c r="F110" s="150"/>
      <c r="G110" s="150"/>
      <c r="H110" s="150"/>
    </row>
    <row r="111" spans="1:10" x14ac:dyDescent="0.15">
      <c r="A111" s="12"/>
      <c r="B111" s="12" t="s">
        <v>651</v>
      </c>
      <c r="C111" s="12"/>
      <c r="D111" s="156"/>
      <c r="E111" s="156"/>
      <c r="F111" s="150"/>
      <c r="G111" s="150"/>
      <c r="H111" s="150"/>
    </row>
    <row r="112" spans="1:10" x14ac:dyDescent="0.15">
      <c r="A112" s="65"/>
      <c r="B112" s="65"/>
      <c r="C112" s="65" t="s">
        <v>652</v>
      </c>
      <c r="D112" s="156"/>
      <c r="E112" s="156"/>
      <c r="F112" s="152">
        <v>0</v>
      </c>
      <c r="G112" s="150"/>
      <c r="H112" s="152">
        <v>0</v>
      </c>
      <c r="J112" s="120">
        <f t="shared" ref="J112:J113" si="13">H112-F112</f>
        <v>0</v>
      </c>
    </row>
    <row r="113" spans="1:10" x14ac:dyDescent="0.15">
      <c r="A113" s="65"/>
      <c r="B113" s="65"/>
      <c r="C113" s="65" t="s">
        <v>468</v>
      </c>
      <c r="D113" s="156"/>
      <c r="E113" s="156"/>
      <c r="F113" s="152">
        <v>0</v>
      </c>
      <c r="G113" s="150"/>
      <c r="H113" s="152">
        <v>0</v>
      </c>
      <c r="J113" s="120">
        <f t="shared" si="13"/>
        <v>0</v>
      </c>
    </row>
    <row r="114" spans="1:10" x14ac:dyDescent="0.15">
      <c r="A114" s="12"/>
      <c r="B114" s="12" t="s">
        <v>480</v>
      </c>
      <c r="C114" s="12"/>
      <c r="D114" s="156"/>
      <c r="E114" s="156"/>
      <c r="F114" s="150"/>
      <c r="G114" s="150"/>
      <c r="H114" s="150"/>
    </row>
    <row r="115" spans="1:10" x14ac:dyDescent="0.15">
      <c r="A115" s="12"/>
      <c r="B115" s="12"/>
      <c r="C115" s="12" t="s">
        <v>469</v>
      </c>
      <c r="D115" s="156"/>
      <c r="E115" s="156"/>
      <c r="F115" s="152">
        <v>0</v>
      </c>
      <c r="G115" s="150"/>
      <c r="H115" s="152">
        <v>0</v>
      </c>
      <c r="J115" s="120">
        <f>H115-F115</f>
        <v>0</v>
      </c>
    </row>
    <row r="116" spans="1:10" x14ac:dyDescent="0.15">
      <c r="A116" s="156"/>
      <c r="B116" s="12"/>
      <c r="C116" s="156"/>
      <c r="D116" s="156"/>
      <c r="E116" s="156"/>
      <c r="F116" s="150"/>
      <c r="G116" s="150"/>
      <c r="H116" s="150"/>
    </row>
    <row r="117" spans="1:10" x14ac:dyDescent="0.15">
      <c r="A117" s="12"/>
      <c r="B117" s="13" t="s">
        <v>1017</v>
      </c>
      <c r="C117" s="13"/>
      <c r="D117" s="157"/>
      <c r="E117" s="157"/>
      <c r="F117" s="150"/>
      <c r="G117" s="150"/>
      <c r="H117" s="150"/>
    </row>
    <row r="118" spans="1:10" x14ac:dyDescent="0.15">
      <c r="A118" s="12"/>
      <c r="B118" s="12" t="s">
        <v>188</v>
      </c>
      <c r="C118" s="12"/>
      <c r="D118" s="156"/>
      <c r="E118" s="156"/>
      <c r="F118" s="150"/>
      <c r="G118" s="150"/>
      <c r="H118" s="150"/>
    </row>
    <row r="119" spans="1:10" x14ac:dyDescent="0.15">
      <c r="A119" s="12"/>
      <c r="B119" s="12"/>
      <c r="C119" s="12" t="s">
        <v>189</v>
      </c>
      <c r="D119" s="156"/>
      <c r="E119" s="156"/>
      <c r="F119" s="152">
        <v>0</v>
      </c>
      <c r="G119" s="150"/>
      <c r="H119" s="152">
        <v>0</v>
      </c>
      <c r="J119" s="120">
        <f t="shared" ref="J119:J124" si="14">H119-F119</f>
        <v>0</v>
      </c>
    </row>
    <row r="120" spans="1:10" x14ac:dyDescent="0.15">
      <c r="A120" s="12"/>
      <c r="B120" s="12"/>
      <c r="C120" s="12" t="s">
        <v>190</v>
      </c>
      <c r="D120" s="156"/>
      <c r="E120" s="156"/>
      <c r="F120" s="152">
        <v>0</v>
      </c>
      <c r="G120" s="150"/>
      <c r="H120" s="152">
        <v>0</v>
      </c>
      <c r="J120" s="120">
        <f t="shared" si="14"/>
        <v>0</v>
      </c>
    </row>
    <row r="121" spans="1:10" x14ac:dyDescent="0.15">
      <c r="A121" s="12"/>
      <c r="B121" s="12"/>
      <c r="C121" s="12" t="s">
        <v>191</v>
      </c>
      <c r="D121" s="156"/>
      <c r="E121" s="156"/>
      <c r="F121" s="152">
        <v>0</v>
      </c>
      <c r="G121" s="150"/>
      <c r="H121" s="152">
        <v>0</v>
      </c>
      <c r="J121" s="120">
        <f t="shared" si="14"/>
        <v>0</v>
      </c>
    </row>
    <row r="122" spans="1:10" x14ac:dyDescent="0.15">
      <c r="A122" s="12"/>
      <c r="B122" s="12"/>
      <c r="C122" s="12" t="s">
        <v>192</v>
      </c>
      <c r="D122" s="156"/>
      <c r="E122" s="156"/>
      <c r="F122" s="152">
        <v>0</v>
      </c>
      <c r="G122" s="150"/>
      <c r="H122" s="152">
        <v>0</v>
      </c>
      <c r="J122" s="120">
        <f t="shared" si="14"/>
        <v>0</v>
      </c>
    </row>
    <row r="123" spans="1:10" x14ac:dyDescent="0.15">
      <c r="A123" s="12"/>
      <c r="B123" s="12"/>
      <c r="C123" s="12" t="s">
        <v>193</v>
      </c>
      <c r="D123" s="156"/>
      <c r="E123" s="156"/>
      <c r="F123" s="152">
        <v>0</v>
      </c>
      <c r="G123" s="150"/>
      <c r="H123" s="152">
        <v>0</v>
      </c>
      <c r="J123" s="120">
        <f t="shared" si="14"/>
        <v>0</v>
      </c>
    </row>
    <row r="124" spans="1:10" x14ac:dyDescent="0.15">
      <c r="A124" s="65"/>
      <c r="B124" s="65"/>
      <c r="C124" s="65" t="s">
        <v>144</v>
      </c>
      <c r="D124" s="156"/>
      <c r="E124" s="156"/>
      <c r="F124" s="152">
        <v>0</v>
      </c>
      <c r="G124" s="150"/>
      <c r="H124" s="152">
        <v>0</v>
      </c>
      <c r="J124" s="120">
        <f t="shared" si="14"/>
        <v>0</v>
      </c>
    </row>
    <row r="125" spans="1:10" x14ac:dyDescent="0.15">
      <c r="A125" s="65"/>
      <c r="B125" s="65"/>
      <c r="C125" s="65" t="s">
        <v>936</v>
      </c>
      <c r="D125" s="156"/>
      <c r="E125" s="156"/>
      <c r="F125" s="150"/>
      <c r="G125" s="150"/>
      <c r="H125" s="150"/>
    </row>
    <row r="126" spans="1:10" x14ac:dyDescent="0.15">
      <c r="A126" s="12"/>
      <c r="B126" s="12"/>
      <c r="C126" s="12" t="s">
        <v>194</v>
      </c>
      <c r="D126" s="156"/>
      <c r="E126" s="156"/>
      <c r="F126" s="152">
        <v>0</v>
      </c>
      <c r="G126" s="150"/>
      <c r="H126" s="152">
        <v>0</v>
      </c>
      <c r="J126" s="120">
        <f t="shared" ref="J126" si="15">H126-F126</f>
        <v>0</v>
      </c>
    </row>
    <row r="127" spans="1:10" x14ac:dyDescent="0.15">
      <c r="A127" s="12"/>
      <c r="B127" s="12" t="s">
        <v>195</v>
      </c>
      <c r="C127" s="12"/>
      <c r="D127" s="156"/>
      <c r="E127" s="156"/>
      <c r="F127" s="150"/>
      <c r="G127" s="150"/>
      <c r="H127" s="150"/>
    </row>
    <row r="128" spans="1:10" x14ac:dyDescent="0.15">
      <c r="A128" s="12"/>
      <c r="B128" s="12"/>
      <c r="C128" s="12" t="s">
        <v>196</v>
      </c>
      <c r="D128" s="156"/>
      <c r="E128" s="156"/>
      <c r="F128" s="152">
        <v>0</v>
      </c>
      <c r="G128" s="150"/>
      <c r="H128" s="152">
        <v>0</v>
      </c>
      <c r="J128" s="120">
        <f t="shared" ref="J128:J134" si="16">H128-F128</f>
        <v>0</v>
      </c>
    </row>
    <row r="129" spans="1:10" x14ac:dyDescent="0.15">
      <c r="A129" s="12"/>
      <c r="B129" s="12"/>
      <c r="C129" s="12" t="s">
        <v>197</v>
      </c>
      <c r="D129" s="156"/>
      <c r="E129" s="156"/>
      <c r="F129" s="152">
        <v>0</v>
      </c>
      <c r="G129" s="150"/>
      <c r="H129" s="152">
        <v>0</v>
      </c>
      <c r="J129" s="120">
        <f t="shared" si="16"/>
        <v>0</v>
      </c>
    </row>
    <row r="130" spans="1:10" x14ac:dyDescent="0.15">
      <c r="A130" s="12"/>
      <c r="B130" s="12"/>
      <c r="C130" s="12" t="s">
        <v>198</v>
      </c>
      <c r="D130" s="156"/>
      <c r="E130" s="156"/>
      <c r="F130" s="152">
        <v>0</v>
      </c>
      <c r="G130" s="150"/>
      <c r="H130" s="152">
        <v>0</v>
      </c>
      <c r="J130" s="120">
        <f t="shared" si="16"/>
        <v>0</v>
      </c>
    </row>
    <row r="131" spans="1:10" x14ac:dyDescent="0.15">
      <c r="A131" s="12"/>
      <c r="B131" s="12"/>
      <c r="C131" s="12" t="s">
        <v>199</v>
      </c>
      <c r="D131" s="156"/>
      <c r="E131" s="156"/>
      <c r="F131" s="152">
        <v>0</v>
      </c>
      <c r="G131" s="150"/>
      <c r="H131" s="152">
        <v>0</v>
      </c>
      <c r="J131" s="120">
        <f t="shared" si="16"/>
        <v>0</v>
      </c>
    </row>
    <row r="132" spans="1:10" x14ac:dyDescent="0.15">
      <c r="A132" s="12"/>
      <c r="B132" s="12"/>
      <c r="C132" s="12" t="s">
        <v>200</v>
      </c>
      <c r="D132" s="156"/>
      <c r="E132" s="156"/>
      <c r="F132" s="152">
        <v>0</v>
      </c>
      <c r="G132" s="150"/>
      <c r="H132" s="152">
        <v>0</v>
      </c>
      <c r="J132" s="120">
        <f t="shared" si="16"/>
        <v>0</v>
      </c>
    </row>
    <row r="133" spans="1:10" x14ac:dyDescent="0.15">
      <c r="A133" s="12"/>
      <c r="B133" s="12"/>
      <c r="C133" s="12" t="s">
        <v>201</v>
      </c>
      <c r="D133" s="156"/>
      <c r="E133" s="156"/>
      <c r="F133" s="152">
        <v>0</v>
      </c>
      <c r="G133" s="150"/>
      <c r="H133" s="152">
        <v>0</v>
      </c>
      <c r="J133" s="120">
        <f t="shared" si="16"/>
        <v>0</v>
      </c>
    </row>
    <row r="134" spans="1:10" x14ac:dyDescent="0.15">
      <c r="A134" s="12"/>
      <c r="B134" s="13"/>
      <c r="C134" s="13" t="s">
        <v>1018</v>
      </c>
      <c r="D134" s="157"/>
      <c r="E134" s="157"/>
      <c r="F134" s="152">
        <v>0</v>
      </c>
      <c r="G134" s="150"/>
      <c r="H134" s="152">
        <v>0</v>
      </c>
      <c r="J134" s="120">
        <f t="shared" si="16"/>
        <v>0</v>
      </c>
    </row>
    <row r="135" spans="1:10" x14ac:dyDescent="0.15">
      <c r="A135" s="12"/>
      <c r="B135" s="12" t="s">
        <v>470</v>
      </c>
      <c r="C135" s="12"/>
      <c r="D135" s="156"/>
      <c r="E135" s="156"/>
      <c r="F135" s="150"/>
      <c r="G135" s="150"/>
      <c r="H135" s="150"/>
    </row>
    <row r="136" spans="1:10" x14ac:dyDescent="0.15">
      <c r="A136" s="12"/>
      <c r="B136" s="12"/>
      <c r="C136" s="12" t="s">
        <v>202</v>
      </c>
      <c r="D136" s="156"/>
      <c r="E136" s="156"/>
      <c r="F136" s="152">
        <v>0</v>
      </c>
      <c r="G136" s="150"/>
      <c r="H136" s="152">
        <v>0</v>
      </c>
      <c r="J136" s="120">
        <f t="shared" ref="J136:J146" si="17">H136-F136</f>
        <v>0</v>
      </c>
    </row>
    <row r="137" spans="1:10" x14ac:dyDescent="0.15">
      <c r="A137" s="12"/>
      <c r="B137" s="12"/>
      <c r="C137" s="12" t="s">
        <v>683</v>
      </c>
      <c r="D137" s="156"/>
      <c r="E137" s="156"/>
      <c r="F137" s="152">
        <v>0</v>
      </c>
      <c r="G137" s="150"/>
      <c r="H137" s="152">
        <v>0</v>
      </c>
      <c r="J137" s="120">
        <f t="shared" ref="J137" si="18">H137-F137</f>
        <v>0</v>
      </c>
    </row>
    <row r="138" spans="1:10" x14ac:dyDescent="0.15">
      <c r="A138" s="12"/>
      <c r="B138" s="12"/>
      <c r="C138" s="12" t="s">
        <v>684</v>
      </c>
      <c r="D138" s="156"/>
      <c r="E138" s="156"/>
      <c r="F138" s="152">
        <v>0</v>
      </c>
      <c r="G138" s="150"/>
      <c r="H138" s="152">
        <v>0</v>
      </c>
      <c r="J138" s="120">
        <f t="shared" ref="J138" si="19">H138-F138</f>
        <v>0</v>
      </c>
    </row>
    <row r="139" spans="1:10" x14ac:dyDescent="0.15">
      <c r="A139" s="12"/>
      <c r="B139" s="12"/>
      <c r="C139" s="12" t="s">
        <v>454</v>
      </c>
      <c r="D139" s="156"/>
      <c r="E139" s="156"/>
      <c r="F139" s="152">
        <v>0</v>
      </c>
      <c r="G139" s="150"/>
      <c r="H139" s="152">
        <v>0</v>
      </c>
      <c r="J139" s="120">
        <f t="shared" si="17"/>
        <v>0</v>
      </c>
    </row>
    <row r="140" spans="1:10" x14ac:dyDescent="0.15">
      <c r="A140" s="12"/>
      <c r="B140" s="12"/>
      <c r="C140" s="12" t="s">
        <v>685</v>
      </c>
      <c r="D140" s="156"/>
      <c r="E140" s="156"/>
      <c r="F140" s="152">
        <v>0</v>
      </c>
      <c r="G140" s="150"/>
      <c r="H140" s="152">
        <v>0</v>
      </c>
      <c r="J140" s="120">
        <f t="shared" ref="J140" si="20">H140-F140</f>
        <v>0</v>
      </c>
    </row>
    <row r="141" spans="1:10" x14ac:dyDescent="0.15">
      <c r="A141" s="12"/>
      <c r="B141" s="12"/>
      <c r="C141" s="12" t="s">
        <v>686</v>
      </c>
      <c r="D141" s="156"/>
      <c r="E141" s="156"/>
      <c r="F141" s="152">
        <v>0</v>
      </c>
      <c r="G141" s="150"/>
      <c r="H141" s="152">
        <v>0</v>
      </c>
      <c r="J141" s="120">
        <f t="shared" ref="J141" si="21">H141-F141</f>
        <v>0</v>
      </c>
    </row>
    <row r="142" spans="1:10" x14ac:dyDescent="0.15">
      <c r="A142" s="12"/>
      <c r="B142" s="12"/>
      <c r="C142" s="12" t="s">
        <v>967</v>
      </c>
      <c r="D142" s="156"/>
      <c r="E142" s="156"/>
      <c r="F142" s="152">
        <v>0</v>
      </c>
      <c r="G142" s="150"/>
      <c r="H142" s="152">
        <v>0</v>
      </c>
      <c r="J142" s="120">
        <f t="shared" ref="J142" si="22">H142-F142</f>
        <v>0</v>
      </c>
    </row>
    <row r="143" spans="1:10" x14ac:dyDescent="0.15">
      <c r="A143" s="12"/>
      <c r="B143" s="13"/>
      <c r="C143" s="13" t="s">
        <v>1023</v>
      </c>
      <c r="D143" s="228"/>
      <c r="E143" s="228"/>
      <c r="F143" s="215">
        <v>0</v>
      </c>
      <c r="G143" s="216"/>
      <c r="H143" s="215">
        <v>0</v>
      </c>
      <c r="I143" s="1"/>
      <c r="J143" s="217">
        <f t="shared" ref="J143" si="23">H143-F143</f>
        <v>0</v>
      </c>
    </row>
    <row r="144" spans="1:10" x14ac:dyDescent="0.15">
      <c r="A144" s="12"/>
      <c r="B144" s="12"/>
      <c r="C144" s="65" t="s">
        <v>1006</v>
      </c>
      <c r="D144" s="158"/>
      <c r="E144" s="158"/>
      <c r="F144" s="215">
        <v>0</v>
      </c>
      <c r="G144" s="216"/>
      <c r="H144" s="215">
        <v>0</v>
      </c>
      <c r="I144" s="1"/>
      <c r="J144" s="217">
        <f t="shared" ref="J144" si="24">H144-F144</f>
        <v>0</v>
      </c>
    </row>
    <row r="145" spans="1:10" x14ac:dyDescent="0.15">
      <c r="A145" s="12"/>
      <c r="B145" s="12"/>
      <c r="C145" s="65" t="s">
        <v>1007</v>
      </c>
      <c r="D145" s="158"/>
      <c r="E145" s="158"/>
      <c r="F145" s="215">
        <v>0</v>
      </c>
      <c r="G145" s="216"/>
      <c r="H145" s="215">
        <v>0</v>
      </c>
      <c r="I145" s="1"/>
      <c r="J145" s="217">
        <f t="shared" ref="J145" si="25">H145-F145</f>
        <v>0</v>
      </c>
    </row>
    <row r="146" spans="1:10" x14ac:dyDescent="0.15">
      <c r="A146" s="13"/>
      <c r="B146" s="13"/>
      <c r="C146" s="13" t="s">
        <v>471</v>
      </c>
      <c r="D146" s="156"/>
      <c r="E146" s="156"/>
      <c r="F146" s="152">
        <v>0</v>
      </c>
      <c r="G146" s="150"/>
      <c r="H146" s="152">
        <v>0</v>
      </c>
      <c r="J146" s="120">
        <f t="shared" si="17"/>
        <v>0</v>
      </c>
    </row>
    <row r="147" spans="1:10" x14ac:dyDescent="0.15">
      <c r="A147" s="12"/>
      <c r="B147" s="12"/>
      <c r="C147" s="12"/>
      <c r="D147" s="156"/>
      <c r="E147" s="156"/>
      <c r="F147" s="150"/>
      <c r="G147" s="150"/>
      <c r="H147" s="150"/>
    </row>
    <row r="148" spans="1:10" x14ac:dyDescent="0.15">
      <c r="A148" s="12"/>
      <c r="B148" s="12" t="s">
        <v>203</v>
      </c>
      <c r="C148" s="12"/>
      <c r="D148" s="156"/>
      <c r="E148" s="156"/>
      <c r="F148" s="150"/>
      <c r="G148" s="150"/>
      <c r="H148" s="150"/>
    </row>
    <row r="149" spans="1:10" x14ac:dyDescent="0.15">
      <c r="A149" s="17"/>
      <c r="B149" s="17"/>
      <c r="C149" s="17" t="s">
        <v>729</v>
      </c>
      <c r="D149" s="157"/>
      <c r="E149" s="157"/>
      <c r="F149" s="152">
        <v>0</v>
      </c>
      <c r="G149" s="150"/>
      <c r="H149" s="152">
        <v>0</v>
      </c>
      <c r="J149" s="120">
        <f>H149-F149</f>
        <v>0</v>
      </c>
    </row>
    <row r="150" spans="1:10" x14ac:dyDescent="0.15">
      <c r="A150" s="17"/>
      <c r="B150" s="17"/>
      <c r="C150" s="17" t="s">
        <v>561</v>
      </c>
      <c r="D150" s="157"/>
      <c r="E150" s="157"/>
      <c r="F150" s="150"/>
      <c r="G150" s="150"/>
      <c r="H150" s="150"/>
    </row>
    <row r="151" spans="1:10" x14ac:dyDescent="0.15">
      <c r="A151" s="12"/>
      <c r="B151" s="12"/>
      <c r="C151" s="12" t="s">
        <v>472</v>
      </c>
      <c r="D151" s="156"/>
      <c r="E151" s="156"/>
      <c r="F151" s="152">
        <v>0</v>
      </c>
      <c r="G151" s="150"/>
      <c r="H151" s="152">
        <v>0</v>
      </c>
      <c r="J151" s="120">
        <f t="shared" ref="J151:J156" si="26">H151-F151</f>
        <v>0</v>
      </c>
    </row>
    <row r="152" spans="1:10" x14ac:dyDescent="0.15">
      <c r="A152" s="12"/>
      <c r="B152" s="12"/>
      <c r="C152" s="12" t="s">
        <v>473</v>
      </c>
      <c r="D152" s="156"/>
      <c r="E152" s="156"/>
      <c r="F152" s="152">
        <v>0</v>
      </c>
      <c r="G152" s="150"/>
      <c r="H152" s="152">
        <v>0</v>
      </c>
      <c r="J152" s="120">
        <f t="shared" si="26"/>
        <v>0</v>
      </c>
    </row>
    <row r="153" spans="1:10" x14ac:dyDescent="0.15">
      <c r="A153" s="12"/>
      <c r="B153" s="12"/>
      <c r="C153" s="12" t="s">
        <v>672</v>
      </c>
      <c r="D153" s="156"/>
      <c r="E153" s="156"/>
      <c r="F153" s="152">
        <v>0</v>
      </c>
      <c r="G153" s="150"/>
      <c r="H153" s="152">
        <v>0</v>
      </c>
      <c r="J153" s="120">
        <f t="shared" si="26"/>
        <v>0</v>
      </c>
    </row>
    <row r="154" spans="1:10" x14ac:dyDescent="0.15">
      <c r="A154" s="12"/>
      <c r="B154" s="12"/>
      <c r="C154" s="12" t="s">
        <v>474</v>
      </c>
      <c r="D154" s="156"/>
      <c r="E154" s="156"/>
      <c r="F154" s="152">
        <v>0</v>
      </c>
      <c r="G154" s="150"/>
      <c r="H154" s="152">
        <v>0</v>
      </c>
      <c r="J154" s="120">
        <f t="shared" si="26"/>
        <v>0</v>
      </c>
    </row>
    <row r="155" spans="1:10" x14ac:dyDescent="0.15">
      <c r="A155" s="65"/>
      <c r="B155" s="65"/>
      <c r="C155" s="65" t="s">
        <v>650</v>
      </c>
      <c r="D155" s="156"/>
      <c r="E155" s="156"/>
      <c r="F155" s="152">
        <v>0</v>
      </c>
      <c r="G155" s="150"/>
      <c r="H155" s="152">
        <v>0</v>
      </c>
      <c r="J155" s="120">
        <f t="shared" si="26"/>
        <v>0</v>
      </c>
    </row>
    <row r="156" spans="1:10" x14ac:dyDescent="0.15">
      <c r="A156" s="17"/>
      <c r="B156" s="17"/>
      <c r="C156" s="17" t="s">
        <v>475</v>
      </c>
      <c r="D156" s="157"/>
      <c r="E156" s="157"/>
      <c r="F156" s="152">
        <v>0</v>
      </c>
      <c r="G156" s="150"/>
      <c r="H156" s="152">
        <v>0</v>
      </c>
      <c r="J156" s="120">
        <f t="shared" si="26"/>
        <v>0</v>
      </c>
    </row>
    <row r="157" spans="1:10" x14ac:dyDescent="0.15">
      <c r="A157" s="17"/>
      <c r="B157" s="17"/>
      <c r="C157" s="17" t="s">
        <v>481</v>
      </c>
      <c r="D157" s="157"/>
      <c r="E157" s="157"/>
      <c r="F157" s="151"/>
      <c r="G157" s="150"/>
      <c r="H157" s="150"/>
    </row>
    <row r="158" spans="1:10" x14ac:dyDescent="0.15">
      <c r="A158" s="12"/>
      <c r="B158" s="12"/>
      <c r="C158" s="12"/>
      <c r="D158" s="156"/>
      <c r="E158" s="156"/>
      <c r="F158" s="150"/>
      <c r="G158" s="150"/>
      <c r="H158" s="150"/>
    </row>
    <row r="159" spans="1:10" x14ac:dyDescent="0.15">
      <c r="A159" s="13"/>
      <c r="B159" s="13" t="s">
        <v>432</v>
      </c>
      <c r="C159" s="13"/>
      <c r="D159" s="157"/>
      <c r="E159" s="157"/>
      <c r="F159" s="151"/>
      <c r="G159" s="151"/>
      <c r="H159" s="151"/>
    </row>
    <row r="160" spans="1:10" x14ac:dyDescent="0.15">
      <c r="A160" s="12"/>
      <c r="B160" s="12"/>
      <c r="C160" s="12" t="s">
        <v>992</v>
      </c>
      <c r="D160" s="156"/>
      <c r="E160" s="156"/>
      <c r="F160" s="152">
        <v>0</v>
      </c>
      <c r="G160" s="150"/>
      <c r="H160" s="152">
        <v>0</v>
      </c>
      <c r="J160" s="120">
        <f t="shared" ref="J160:J163" si="27">H160-F160</f>
        <v>0</v>
      </c>
    </row>
    <row r="161" spans="1:10" x14ac:dyDescent="0.15">
      <c r="A161" s="12"/>
      <c r="B161" s="12"/>
      <c r="C161" s="12" t="s">
        <v>1012</v>
      </c>
      <c r="D161" s="156"/>
      <c r="E161" s="156"/>
      <c r="F161" s="152">
        <v>0</v>
      </c>
      <c r="G161" s="150"/>
      <c r="H161" s="152">
        <v>0</v>
      </c>
      <c r="J161" s="120">
        <f t="shared" ref="J161" si="28">H161-F161</f>
        <v>0</v>
      </c>
    </row>
    <row r="162" spans="1:10" x14ac:dyDescent="0.15">
      <c r="A162" s="12"/>
      <c r="B162" s="12"/>
      <c r="C162" s="12" t="s">
        <v>1013</v>
      </c>
      <c r="D162" s="156"/>
      <c r="E162" s="156"/>
      <c r="F162" s="152">
        <v>0</v>
      </c>
      <c r="G162" s="150"/>
      <c r="H162" s="152">
        <v>0</v>
      </c>
      <c r="J162" s="120">
        <f t="shared" ref="J162" si="29">H162-F162</f>
        <v>0</v>
      </c>
    </row>
    <row r="163" spans="1:10" x14ac:dyDescent="0.15">
      <c r="A163" s="12"/>
      <c r="B163" s="12"/>
      <c r="C163" s="12" t="s">
        <v>433</v>
      </c>
      <c r="D163" s="156"/>
      <c r="E163" s="156"/>
      <c r="F163" s="152">
        <v>0</v>
      </c>
      <c r="G163" s="150"/>
      <c r="H163" s="152">
        <v>0</v>
      </c>
      <c r="J163" s="120">
        <f t="shared" si="27"/>
        <v>0</v>
      </c>
    </row>
    <row r="164" spans="1:10" ht="11.25" thickBot="1" x14ac:dyDescent="0.2">
      <c r="A164" s="156"/>
      <c r="B164" s="12"/>
      <c r="C164" s="156"/>
      <c r="D164" s="156"/>
      <c r="E164" s="156"/>
      <c r="F164" s="150"/>
      <c r="G164" s="150"/>
      <c r="H164" s="150"/>
    </row>
    <row r="165" spans="1:10" ht="11.25" thickBot="1" x14ac:dyDescent="0.2">
      <c r="A165" s="4" t="s">
        <v>204</v>
      </c>
      <c r="B165" s="4"/>
      <c r="C165" s="4"/>
      <c r="D165" s="156"/>
      <c r="E165" s="156"/>
      <c r="F165" s="162">
        <f>SUM(F95:F163)</f>
        <v>0</v>
      </c>
      <c r="G165" s="163"/>
      <c r="H165" s="162">
        <f>SUM(H95:H163)</f>
        <v>0</v>
      </c>
      <c r="I165" s="163"/>
      <c r="J165" s="162">
        <f>SUM(J95:J163)</f>
        <v>0</v>
      </c>
    </row>
    <row r="166" spans="1:10" x14ac:dyDescent="0.15">
      <c r="A166" s="158"/>
      <c r="B166" s="4"/>
      <c r="C166" s="158"/>
      <c r="D166" s="156"/>
      <c r="E166" s="156"/>
      <c r="F166" s="150"/>
      <c r="G166" s="150"/>
      <c r="H166" s="150"/>
    </row>
    <row r="167" spans="1:10" x14ac:dyDescent="0.15">
      <c r="A167" s="146" t="s">
        <v>576</v>
      </c>
      <c r="B167" s="4"/>
      <c r="C167" s="4"/>
      <c r="D167" s="156"/>
      <c r="E167" s="156"/>
      <c r="F167" s="150"/>
      <c r="G167" s="150"/>
      <c r="H167" s="150"/>
    </row>
    <row r="168" spans="1:10" x14ac:dyDescent="0.15">
      <c r="A168" s="4"/>
      <c r="B168" s="4"/>
      <c r="C168" s="4"/>
      <c r="D168" s="156"/>
      <c r="E168" s="156"/>
      <c r="F168" s="150"/>
      <c r="G168" s="150"/>
      <c r="H168" s="150"/>
    </row>
    <row r="169" spans="1:10" x14ac:dyDescent="0.15">
      <c r="A169" s="12"/>
      <c r="B169" s="12" t="s">
        <v>205</v>
      </c>
      <c r="C169" s="12"/>
      <c r="D169" s="156"/>
      <c r="E169" s="156"/>
      <c r="F169" s="150"/>
      <c r="G169" s="150"/>
      <c r="H169" s="150"/>
    </row>
    <row r="170" spans="1:10" x14ac:dyDescent="0.15">
      <c r="A170" s="12"/>
      <c r="B170" s="12"/>
      <c r="C170" s="12" t="s">
        <v>653</v>
      </c>
      <c r="D170" s="156"/>
      <c r="E170" s="156"/>
      <c r="F170" s="152">
        <v>0</v>
      </c>
      <c r="G170" s="150"/>
      <c r="H170" s="152">
        <v>0</v>
      </c>
      <c r="J170" s="120">
        <f>H170-F170</f>
        <v>0</v>
      </c>
    </row>
    <row r="171" spans="1:10" x14ac:dyDescent="0.15">
      <c r="A171" s="12"/>
      <c r="B171" s="12"/>
      <c r="C171" s="12"/>
      <c r="D171" s="156"/>
      <c r="E171" s="156"/>
      <c r="F171" s="150"/>
      <c r="G171" s="150"/>
      <c r="H171" s="150"/>
    </row>
    <row r="172" spans="1:10" x14ac:dyDescent="0.15">
      <c r="A172" s="12"/>
      <c r="B172" s="12" t="s">
        <v>206</v>
      </c>
      <c r="C172" s="12"/>
      <c r="D172" s="156"/>
      <c r="E172" s="156"/>
      <c r="F172" s="150"/>
      <c r="G172" s="150"/>
      <c r="H172" s="150"/>
    </row>
    <row r="173" spans="1:10" x14ac:dyDescent="0.15">
      <c r="A173" s="12"/>
      <c r="B173" s="12"/>
      <c r="C173" s="65" t="s">
        <v>968</v>
      </c>
      <c r="D173" s="218"/>
      <c r="E173" s="218"/>
      <c r="F173" s="215">
        <v>0</v>
      </c>
      <c r="G173" s="216"/>
      <c r="H173" s="215">
        <v>0</v>
      </c>
      <c r="I173" s="1"/>
      <c r="J173" s="217">
        <f t="shared" ref="J173" si="30">H173-F173</f>
        <v>0</v>
      </c>
    </row>
    <row r="174" spans="1:10" x14ac:dyDescent="0.15">
      <c r="A174" s="12"/>
      <c r="B174" s="12"/>
      <c r="C174" s="12" t="s">
        <v>207</v>
      </c>
      <c r="D174" s="156"/>
      <c r="E174" s="156"/>
      <c r="F174" s="152">
        <v>0</v>
      </c>
      <c r="G174" s="150"/>
      <c r="H174" s="152">
        <v>0</v>
      </c>
      <c r="J174" s="120">
        <f t="shared" ref="J174" si="31">H174-F174</f>
        <v>0</v>
      </c>
    </row>
    <row r="175" spans="1:10" ht="11.25" thickBot="1" x14ac:dyDescent="0.2">
      <c r="A175" s="156"/>
      <c r="B175" s="12"/>
      <c r="C175" s="156"/>
      <c r="D175" s="156"/>
      <c r="E175" s="156"/>
      <c r="F175" s="150"/>
      <c r="G175" s="150"/>
      <c r="H175" s="150"/>
    </row>
    <row r="176" spans="1:10" ht="11.25" thickBot="1" x14ac:dyDescent="0.2">
      <c r="A176" s="4" t="s">
        <v>208</v>
      </c>
      <c r="B176" s="4"/>
      <c r="C176" s="4"/>
      <c r="D176" s="156"/>
      <c r="E176" s="156"/>
      <c r="F176" s="162">
        <f>SUM(F170:F174)</f>
        <v>0</v>
      </c>
      <c r="G176" s="163"/>
      <c r="H176" s="162">
        <f>SUM(H170:H174)</f>
        <v>0</v>
      </c>
      <c r="I176" s="163"/>
      <c r="J176" s="162">
        <f>SUM(J170:J174)</f>
        <v>0</v>
      </c>
    </row>
    <row r="177" spans="1:10" ht="11.25" thickBot="1" x14ac:dyDescent="0.2">
      <c r="A177" s="156"/>
      <c r="B177" s="156"/>
      <c r="C177" s="156"/>
      <c r="D177" s="156"/>
      <c r="E177" s="156"/>
      <c r="F177" s="150"/>
      <c r="G177" s="150"/>
      <c r="H177" s="150"/>
    </row>
    <row r="178" spans="1:10" ht="12" thickTop="1" thickBot="1" x14ac:dyDescent="0.2">
      <c r="A178" s="4" t="s">
        <v>209</v>
      </c>
      <c r="B178" s="4"/>
      <c r="C178" s="4"/>
      <c r="D178" s="156"/>
      <c r="E178" s="156"/>
      <c r="F178" s="164">
        <f>SUM(F80,F89,F165,F176)</f>
        <v>0</v>
      </c>
      <c r="G178" s="165"/>
      <c r="H178" s="164">
        <f>SUM(H80,H89,H165,H176)</f>
        <v>0</v>
      </c>
      <c r="I178" s="165"/>
      <c r="J178" s="164">
        <f>SUM(J80,J89,J165,J176)</f>
        <v>0</v>
      </c>
    </row>
    <row r="179" spans="1:10" ht="11.25" thickTop="1" x14ac:dyDescent="0.15">
      <c r="A179" s="4"/>
      <c r="B179" s="4"/>
      <c r="C179" s="4"/>
      <c r="D179" s="156"/>
      <c r="E179" s="156"/>
      <c r="F179" s="153"/>
      <c r="G179" s="154"/>
      <c r="H179" s="153"/>
      <c r="I179" s="148"/>
      <c r="J179" s="147"/>
    </row>
    <row r="180" spans="1:10" x14ac:dyDescent="0.15">
      <c r="A180" s="4"/>
      <c r="B180" s="4"/>
      <c r="C180" s="4"/>
      <c r="D180" s="156"/>
      <c r="E180" s="156"/>
      <c r="F180" s="150"/>
      <c r="G180" s="150"/>
      <c r="H180" s="150"/>
    </row>
    <row r="181" spans="1:10" x14ac:dyDescent="0.15">
      <c r="A181" s="4" t="s">
        <v>210</v>
      </c>
      <c r="B181" s="4"/>
      <c r="C181" s="4"/>
      <c r="D181" s="156"/>
      <c r="E181" s="156"/>
      <c r="F181" s="150"/>
      <c r="G181" s="150"/>
      <c r="H181" s="150"/>
    </row>
    <row r="182" spans="1:10" x14ac:dyDescent="0.15">
      <c r="A182" s="156"/>
      <c r="B182" s="156"/>
      <c r="C182" s="156"/>
      <c r="D182" s="156"/>
      <c r="E182" s="156"/>
      <c r="F182" s="150"/>
      <c r="G182" s="150"/>
      <c r="H182" s="150"/>
    </row>
    <row r="183" spans="1:10" x14ac:dyDescent="0.15">
      <c r="A183" s="146" t="s">
        <v>579</v>
      </c>
      <c r="B183" s="4"/>
      <c r="C183" s="4"/>
      <c r="D183" s="156"/>
      <c r="E183" s="156"/>
      <c r="F183" s="150"/>
      <c r="G183" s="150"/>
      <c r="H183" s="150"/>
    </row>
    <row r="184" spans="1:10" x14ac:dyDescent="0.15">
      <c r="A184" s="156"/>
      <c r="B184" s="156"/>
      <c r="C184" s="156"/>
      <c r="D184" s="156"/>
      <c r="E184" s="156"/>
      <c r="F184" s="150"/>
      <c r="G184" s="150"/>
      <c r="H184" s="150"/>
    </row>
    <row r="185" spans="1:10" x14ac:dyDescent="0.15">
      <c r="A185" s="12"/>
      <c r="B185" s="12" t="s">
        <v>580</v>
      </c>
      <c r="C185" s="12"/>
      <c r="D185" s="156"/>
      <c r="E185" s="156"/>
      <c r="F185" s="150"/>
      <c r="G185" s="150"/>
      <c r="H185" s="150"/>
    </row>
    <row r="186" spans="1:10" x14ac:dyDescent="0.15">
      <c r="A186" s="156"/>
      <c r="B186" s="156"/>
      <c r="C186" s="156"/>
      <c r="D186" s="156"/>
      <c r="E186" s="156"/>
      <c r="F186" s="150"/>
      <c r="G186" s="150"/>
      <c r="H186" s="150"/>
    </row>
    <row r="187" spans="1:10" x14ac:dyDescent="0.15">
      <c r="A187" s="12"/>
      <c r="B187" s="12"/>
      <c r="C187" s="12" t="s">
        <v>511</v>
      </c>
      <c r="D187" s="156"/>
      <c r="E187" s="156"/>
      <c r="F187" s="150"/>
      <c r="G187" s="150"/>
      <c r="H187" s="150"/>
    </row>
    <row r="188" spans="1:10" x14ac:dyDescent="0.15">
      <c r="A188" s="12"/>
      <c r="B188" s="12"/>
      <c r="C188" s="12"/>
      <c r="D188" s="12" t="s">
        <v>211</v>
      </c>
      <c r="E188" s="156"/>
      <c r="F188" s="152">
        <v>0</v>
      </c>
      <c r="G188" s="150"/>
      <c r="H188" s="152">
        <v>0</v>
      </c>
      <c r="J188" s="120">
        <f>F188-H188</f>
        <v>0</v>
      </c>
    </row>
    <row r="189" spans="1:10" x14ac:dyDescent="0.15">
      <c r="A189" s="12"/>
      <c r="B189" s="12"/>
      <c r="C189" s="12"/>
      <c r="D189" s="12" t="s">
        <v>434</v>
      </c>
      <c r="E189" s="156"/>
      <c r="F189" s="152">
        <v>0</v>
      </c>
      <c r="G189" s="150"/>
      <c r="H189" s="152">
        <v>0</v>
      </c>
      <c r="J189" s="120">
        <f t="shared" ref="J189:J194" si="32">F189-H189</f>
        <v>0</v>
      </c>
    </row>
    <row r="190" spans="1:10" x14ac:dyDescent="0.15">
      <c r="A190" s="12"/>
      <c r="B190" s="12"/>
      <c r="C190" s="12"/>
      <c r="D190" s="12" t="s">
        <v>212</v>
      </c>
      <c r="E190" s="156"/>
      <c r="F190" s="152">
        <v>0</v>
      </c>
      <c r="G190" s="150"/>
      <c r="H190" s="152">
        <v>0</v>
      </c>
      <c r="J190" s="120">
        <f t="shared" si="32"/>
        <v>0</v>
      </c>
    </row>
    <row r="191" spans="1:10" x14ac:dyDescent="0.15">
      <c r="A191" s="12"/>
      <c r="B191" s="12"/>
      <c r="C191" s="12"/>
      <c r="D191" s="12" t="s">
        <v>213</v>
      </c>
      <c r="E191" s="156"/>
      <c r="F191" s="152">
        <v>0</v>
      </c>
      <c r="G191" s="150"/>
      <c r="H191" s="152">
        <v>0</v>
      </c>
      <c r="J191" s="120">
        <f t="shared" si="32"/>
        <v>0</v>
      </c>
    </row>
    <row r="192" spans="1:10" x14ac:dyDescent="0.15">
      <c r="A192" s="12"/>
      <c r="B192" s="12"/>
      <c r="C192" s="12"/>
      <c r="D192" s="12" t="s">
        <v>214</v>
      </c>
      <c r="E192" s="156"/>
      <c r="F192" s="152">
        <v>0</v>
      </c>
      <c r="G192" s="150"/>
      <c r="H192" s="152">
        <v>0</v>
      </c>
      <c r="J192" s="120">
        <f t="shared" si="32"/>
        <v>0</v>
      </c>
    </row>
    <row r="193" spans="1:10" x14ac:dyDescent="0.15">
      <c r="A193" s="12"/>
      <c r="B193" s="12"/>
      <c r="C193" s="12"/>
      <c r="D193" s="12" t="s">
        <v>215</v>
      </c>
      <c r="E193" s="156"/>
      <c r="F193" s="152">
        <v>0</v>
      </c>
      <c r="G193" s="150"/>
      <c r="H193" s="152">
        <v>0</v>
      </c>
      <c r="J193" s="120">
        <f t="shared" si="32"/>
        <v>0</v>
      </c>
    </row>
    <row r="194" spans="1:10" x14ac:dyDescent="0.15">
      <c r="A194" s="12"/>
      <c r="B194" s="12"/>
      <c r="C194" s="12"/>
      <c r="D194" s="12" t="s">
        <v>216</v>
      </c>
      <c r="E194" s="156"/>
      <c r="F194" s="152">
        <v>0</v>
      </c>
      <c r="G194" s="150"/>
      <c r="H194" s="152">
        <v>0</v>
      </c>
      <c r="J194" s="120">
        <f t="shared" si="32"/>
        <v>0</v>
      </c>
    </row>
    <row r="195" spans="1:10" x14ac:dyDescent="0.15">
      <c r="A195" s="12"/>
      <c r="B195" s="12"/>
      <c r="C195" s="12" t="s">
        <v>217</v>
      </c>
      <c r="D195" s="156"/>
      <c r="E195" s="156"/>
      <c r="F195" s="150"/>
      <c r="G195" s="150"/>
      <c r="H195" s="150"/>
    </row>
    <row r="196" spans="1:10" x14ac:dyDescent="0.15">
      <c r="A196" s="12"/>
      <c r="B196" s="12"/>
      <c r="C196" s="12"/>
      <c r="D196" s="12" t="s">
        <v>211</v>
      </c>
      <c r="E196" s="156"/>
      <c r="F196" s="152">
        <v>0</v>
      </c>
      <c r="G196" s="150"/>
      <c r="H196" s="152">
        <v>0</v>
      </c>
      <c r="J196" s="120">
        <f t="shared" ref="J196:J202" si="33">F196-H196</f>
        <v>0</v>
      </c>
    </row>
    <row r="197" spans="1:10" x14ac:dyDescent="0.15">
      <c r="A197" s="12"/>
      <c r="B197" s="12"/>
      <c r="C197" s="12"/>
      <c r="D197" s="12" t="s">
        <v>434</v>
      </c>
      <c r="E197" s="156"/>
      <c r="F197" s="152">
        <v>0</v>
      </c>
      <c r="G197" s="150"/>
      <c r="H197" s="152">
        <v>0</v>
      </c>
      <c r="J197" s="120">
        <f t="shared" si="33"/>
        <v>0</v>
      </c>
    </row>
    <row r="198" spans="1:10" x14ac:dyDescent="0.15">
      <c r="A198" s="12"/>
      <c r="B198" s="12"/>
      <c r="C198" s="12"/>
      <c r="D198" s="12" t="s">
        <v>212</v>
      </c>
      <c r="E198" s="156"/>
      <c r="F198" s="152">
        <v>0</v>
      </c>
      <c r="G198" s="150"/>
      <c r="H198" s="152">
        <v>0</v>
      </c>
      <c r="J198" s="120">
        <f t="shared" si="33"/>
        <v>0</v>
      </c>
    </row>
    <row r="199" spans="1:10" x14ac:dyDescent="0.15">
      <c r="A199" s="12"/>
      <c r="B199" s="12"/>
      <c r="C199" s="12"/>
      <c r="D199" s="12" t="s">
        <v>213</v>
      </c>
      <c r="E199" s="156"/>
      <c r="F199" s="152">
        <v>0</v>
      </c>
      <c r="G199" s="150"/>
      <c r="H199" s="152">
        <v>0</v>
      </c>
      <c r="J199" s="120">
        <f t="shared" si="33"/>
        <v>0</v>
      </c>
    </row>
    <row r="200" spans="1:10" x14ac:dyDescent="0.15">
      <c r="A200" s="12"/>
      <c r="B200" s="12"/>
      <c r="C200" s="12"/>
      <c r="D200" s="12" t="s">
        <v>214</v>
      </c>
      <c r="E200" s="156"/>
      <c r="F200" s="152">
        <v>0</v>
      </c>
      <c r="G200" s="150"/>
      <c r="H200" s="152">
        <v>0</v>
      </c>
      <c r="J200" s="120">
        <f t="shared" si="33"/>
        <v>0</v>
      </c>
    </row>
    <row r="201" spans="1:10" x14ac:dyDescent="0.15">
      <c r="A201" s="12"/>
      <c r="B201" s="12"/>
      <c r="C201" s="12"/>
      <c r="D201" s="12" t="s">
        <v>215</v>
      </c>
      <c r="E201" s="156"/>
      <c r="F201" s="152">
        <v>0</v>
      </c>
      <c r="G201" s="150"/>
      <c r="H201" s="152">
        <v>0</v>
      </c>
      <c r="J201" s="120">
        <f t="shared" si="33"/>
        <v>0</v>
      </c>
    </row>
    <row r="202" spans="1:10" x14ac:dyDescent="0.15">
      <c r="A202" s="12"/>
      <c r="B202" s="12"/>
      <c r="C202" s="12"/>
      <c r="D202" s="12" t="s">
        <v>216</v>
      </c>
      <c r="E202" s="156"/>
      <c r="F202" s="152">
        <v>0</v>
      </c>
      <c r="G202" s="150"/>
      <c r="H202" s="152">
        <v>0</v>
      </c>
      <c r="J202" s="120">
        <f t="shared" si="33"/>
        <v>0</v>
      </c>
    </row>
    <row r="203" spans="1:10" x14ac:dyDescent="0.15">
      <c r="A203" s="12"/>
      <c r="B203" s="12"/>
      <c r="C203" s="12" t="s">
        <v>218</v>
      </c>
      <c r="D203" s="156"/>
      <c r="E203" s="156"/>
      <c r="F203" s="150"/>
      <c r="G203" s="150"/>
      <c r="H203" s="150"/>
    </row>
    <row r="204" spans="1:10" x14ac:dyDescent="0.15">
      <c r="A204" s="12"/>
      <c r="B204" s="12"/>
      <c r="C204" s="12"/>
      <c r="D204" s="12" t="s">
        <v>211</v>
      </c>
      <c r="E204" s="156"/>
      <c r="F204" s="152">
        <v>0</v>
      </c>
      <c r="G204" s="150"/>
      <c r="H204" s="152">
        <v>0</v>
      </c>
      <c r="J204" s="120">
        <f t="shared" ref="J204:J210" si="34">F204-H204</f>
        <v>0</v>
      </c>
    </row>
    <row r="205" spans="1:10" x14ac:dyDescent="0.15">
      <c r="A205" s="12"/>
      <c r="B205" s="12"/>
      <c r="C205" s="12"/>
      <c r="D205" s="12" t="s">
        <v>434</v>
      </c>
      <c r="E205" s="156"/>
      <c r="F205" s="152">
        <v>0</v>
      </c>
      <c r="G205" s="150"/>
      <c r="H205" s="152">
        <v>0</v>
      </c>
      <c r="J205" s="120">
        <f t="shared" si="34"/>
        <v>0</v>
      </c>
    </row>
    <row r="206" spans="1:10" x14ac:dyDescent="0.15">
      <c r="A206" s="12"/>
      <c r="B206" s="12"/>
      <c r="C206" s="12"/>
      <c r="D206" s="12" t="s">
        <v>212</v>
      </c>
      <c r="E206" s="156"/>
      <c r="F206" s="152">
        <v>0</v>
      </c>
      <c r="G206" s="150"/>
      <c r="H206" s="152">
        <v>0</v>
      </c>
      <c r="J206" s="120">
        <f t="shared" si="34"/>
        <v>0</v>
      </c>
    </row>
    <row r="207" spans="1:10" x14ac:dyDescent="0.15">
      <c r="A207" s="12"/>
      <c r="B207" s="12"/>
      <c r="C207" s="12"/>
      <c r="D207" s="12" t="s">
        <v>213</v>
      </c>
      <c r="E207" s="156"/>
      <c r="F207" s="152">
        <v>0</v>
      </c>
      <c r="G207" s="150"/>
      <c r="H207" s="152">
        <v>0</v>
      </c>
      <c r="J207" s="120">
        <f t="shared" si="34"/>
        <v>0</v>
      </c>
    </row>
    <row r="208" spans="1:10" x14ac:dyDescent="0.15">
      <c r="A208" s="12"/>
      <c r="B208" s="12"/>
      <c r="C208" s="12"/>
      <c r="D208" s="12" t="s">
        <v>214</v>
      </c>
      <c r="E208" s="156"/>
      <c r="F208" s="152">
        <v>0</v>
      </c>
      <c r="G208" s="150"/>
      <c r="H208" s="152">
        <v>0</v>
      </c>
      <c r="J208" s="120">
        <f t="shared" si="34"/>
        <v>0</v>
      </c>
    </row>
    <row r="209" spans="1:10" x14ac:dyDescent="0.15">
      <c r="A209" s="12"/>
      <c r="B209" s="12"/>
      <c r="C209" s="12"/>
      <c r="D209" s="12" t="s">
        <v>215</v>
      </c>
      <c r="E209" s="156"/>
      <c r="F209" s="152">
        <v>0</v>
      </c>
      <c r="G209" s="150"/>
      <c r="H209" s="152">
        <v>0</v>
      </c>
      <c r="J209" s="120">
        <f t="shared" si="34"/>
        <v>0</v>
      </c>
    </row>
    <row r="210" spans="1:10" x14ac:dyDescent="0.15">
      <c r="A210" s="12"/>
      <c r="B210" s="12"/>
      <c r="C210" s="12"/>
      <c r="D210" s="12" t="s">
        <v>216</v>
      </c>
      <c r="E210" s="156"/>
      <c r="F210" s="152">
        <v>0</v>
      </c>
      <c r="G210" s="150"/>
      <c r="H210" s="152">
        <v>0</v>
      </c>
      <c r="J210" s="120">
        <f t="shared" si="34"/>
        <v>0</v>
      </c>
    </row>
    <row r="211" spans="1:10" x14ac:dyDescent="0.15">
      <c r="A211" s="12"/>
      <c r="B211" s="12"/>
      <c r="C211" s="12" t="s">
        <v>219</v>
      </c>
      <c r="D211" s="156"/>
      <c r="E211" s="156"/>
      <c r="F211" s="150"/>
      <c r="G211" s="150"/>
      <c r="H211" s="150"/>
    </row>
    <row r="212" spans="1:10" x14ac:dyDescent="0.15">
      <c r="A212" s="12"/>
      <c r="B212" s="12"/>
      <c r="C212" s="12"/>
      <c r="D212" s="12" t="s">
        <v>211</v>
      </c>
      <c r="E212" s="156"/>
      <c r="F212" s="152">
        <v>0</v>
      </c>
      <c r="G212" s="150"/>
      <c r="H212" s="152">
        <v>0</v>
      </c>
      <c r="J212" s="120">
        <f t="shared" ref="J212:J218" si="35">F212-H212</f>
        <v>0</v>
      </c>
    </row>
    <row r="213" spans="1:10" x14ac:dyDescent="0.15">
      <c r="A213" s="12"/>
      <c r="B213" s="12"/>
      <c r="C213" s="12"/>
      <c r="D213" s="12" t="s">
        <v>434</v>
      </c>
      <c r="E213" s="156"/>
      <c r="F213" s="152">
        <v>0</v>
      </c>
      <c r="G213" s="150"/>
      <c r="H213" s="152">
        <v>0</v>
      </c>
      <c r="J213" s="120">
        <f t="shared" si="35"/>
        <v>0</v>
      </c>
    </row>
    <row r="214" spans="1:10" x14ac:dyDescent="0.15">
      <c r="A214" s="12"/>
      <c r="B214" s="12"/>
      <c r="C214" s="12"/>
      <c r="D214" s="12" t="s">
        <v>212</v>
      </c>
      <c r="E214" s="156"/>
      <c r="F214" s="152">
        <v>0</v>
      </c>
      <c r="G214" s="150"/>
      <c r="H214" s="152">
        <v>0</v>
      </c>
      <c r="J214" s="120">
        <f t="shared" si="35"/>
        <v>0</v>
      </c>
    </row>
    <row r="215" spans="1:10" x14ac:dyDescent="0.15">
      <c r="A215" s="12"/>
      <c r="B215" s="12"/>
      <c r="C215" s="12"/>
      <c r="D215" s="12" t="s">
        <v>213</v>
      </c>
      <c r="E215" s="156"/>
      <c r="F215" s="152">
        <v>0</v>
      </c>
      <c r="G215" s="150"/>
      <c r="H215" s="152">
        <v>0</v>
      </c>
      <c r="J215" s="120">
        <f t="shared" si="35"/>
        <v>0</v>
      </c>
    </row>
    <row r="216" spans="1:10" x14ac:dyDescent="0.15">
      <c r="A216" s="12"/>
      <c r="B216" s="12"/>
      <c r="C216" s="12"/>
      <c r="D216" s="12" t="s">
        <v>214</v>
      </c>
      <c r="E216" s="156"/>
      <c r="F216" s="152">
        <v>0</v>
      </c>
      <c r="G216" s="150"/>
      <c r="H216" s="152">
        <v>0</v>
      </c>
      <c r="J216" s="120">
        <f t="shared" si="35"/>
        <v>0</v>
      </c>
    </row>
    <row r="217" spans="1:10" x14ac:dyDescent="0.15">
      <c r="A217" s="12"/>
      <c r="B217" s="12"/>
      <c r="C217" s="12"/>
      <c r="D217" s="12" t="s">
        <v>215</v>
      </c>
      <c r="E217" s="156"/>
      <c r="F217" s="152">
        <v>0</v>
      </c>
      <c r="G217" s="150"/>
      <c r="H217" s="152">
        <v>0</v>
      </c>
      <c r="J217" s="120">
        <f t="shared" si="35"/>
        <v>0</v>
      </c>
    </row>
    <row r="218" spans="1:10" x14ac:dyDescent="0.15">
      <c r="A218" s="12"/>
      <c r="B218" s="12"/>
      <c r="C218" s="12"/>
      <c r="D218" s="12" t="s">
        <v>216</v>
      </c>
      <c r="E218" s="156"/>
      <c r="F218" s="152">
        <v>0</v>
      </c>
      <c r="G218" s="150"/>
      <c r="H218" s="152">
        <v>0</v>
      </c>
      <c r="J218" s="120">
        <f t="shared" si="35"/>
        <v>0</v>
      </c>
    </row>
    <row r="219" spans="1:10" x14ac:dyDescent="0.15">
      <c r="A219" s="12"/>
      <c r="B219" s="12"/>
      <c r="C219" s="12" t="s">
        <v>435</v>
      </c>
      <c r="D219" s="156"/>
      <c r="E219" s="156"/>
      <c r="F219" s="150"/>
      <c r="G219" s="150"/>
      <c r="H219" s="150"/>
    </row>
    <row r="220" spans="1:10" x14ac:dyDescent="0.15">
      <c r="A220" s="12"/>
      <c r="B220" s="12"/>
      <c r="C220" s="12"/>
      <c r="D220" s="12" t="s">
        <v>211</v>
      </c>
      <c r="E220" s="156"/>
      <c r="F220" s="152">
        <v>0</v>
      </c>
      <c r="G220" s="150"/>
      <c r="H220" s="152">
        <v>0</v>
      </c>
      <c r="J220" s="120">
        <f t="shared" ref="J220:J227" si="36">F220-H220</f>
        <v>0</v>
      </c>
    </row>
    <row r="221" spans="1:10" x14ac:dyDescent="0.15">
      <c r="A221" s="12"/>
      <c r="B221" s="12"/>
      <c r="C221" s="12"/>
      <c r="D221" s="12" t="s">
        <v>434</v>
      </c>
      <c r="E221" s="156"/>
      <c r="F221" s="152">
        <v>0</v>
      </c>
      <c r="G221" s="150"/>
      <c r="H221" s="152">
        <v>0</v>
      </c>
      <c r="J221" s="120">
        <f t="shared" si="36"/>
        <v>0</v>
      </c>
    </row>
    <row r="222" spans="1:10" x14ac:dyDescent="0.15">
      <c r="A222" s="12"/>
      <c r="B222" s="12"/>
      <c r="C222" s="12"/>
      <c r="D222" s="12" t="s">
        <v>212</v>
      </c>
      <c r="E222" s="156"/>
      <c r="F222" s="152">
        <v>0</v>
      </c>
      <c r="G222" s="150"/>
      <c r="H222" s="152">
        <v>0</v>
      </c>
      <c r="J222" s="120">
        <f t="shared" si="36"/>
        <v>0</v>
      </c>
    </row>
    <row r="223" spans="1:10" x14ac:dyDescent="0.15">
      <c r="A223" s="65"/>
      <c r="B223" s="65"/>
      <c r="C223" s="65"/>
      <c r="D223" s="65" t="s">
        <v>740</v>
      </c>
      <c r="E223" s="156"/>
      <c r="F223" s="152">
        <v>0</v>
      </c>
      <c r="G223" s="150"/>
      <c r="H223" s="152">
        <v>0</v>
      </c>
      <c r="J223" s="120">
        <f t="shared" si="36"/>
        <v>0</v>
      </c>
    </row>
    <row r="224" spans="1:10" x14ac:dyDescent="0.15">
      <c r="A224" s="12"/>
      <c r="B224" s="12"/>
      <c r="C224" s="12"/>
      <c r="D224" s="12" t="s">
        <v>676</v>
      </c>
      <c r="E224" s="156"/>
      <c r="F224" s="152">
        <v>0</v>
      </c>
      <c r="G224" s="150"/>
      <c r="H224" s="152">
        <v>0</v>
      </c>
      <c r="J224" s="120">
        <f t="shared" si="36"/>
        <v>0</v>
      </c>
    </row>
    <row r="225" spans="1:10" x14ac:dyDescent="0.15">
      <c r="A225" s="12"/>
      <c r="B225" s="12"/>
      <c r="C225" s="12"/>
      <c r="D225" s="12" t="s">
        <v>214</v>
      </c>
      <c r="E225" s="156"/>
      <c r="F225" s="152">
        <v>0</v>
      </c>
      <c r="G225" s="150"/>
      <c r="H225" s="152">
        <v>0</v>
      </c>
      <c r="J225" s="120">
        <f t="shared" si="36"/>
        <v>0</v>
      </c>
    </row>
    <row r="226" spans="1:10" x14ac:dyDescent="0.15">
      <c r="A226" s="12"/>
      <c r="B226" s="12"/>
      <c r="C226" s="12"/>
      <c r="D226" s="12" t="s">
        <v>215</v>
      </c>
      <c r="E226" s="156"/>
      <c r="F226" s="152">
        <v>0</v>
      </c>
      <c r="G226" s="150"/>
      <c r="H226" s="152">
        <v>0</v>
      </c>
      <c r="J226" s="120">
        <f t="shared" si="36"/>
        <v>0</v>
      </c>
    </row>
    <row r="227" spans="1:10" x14ac:dyDescent="0.15">
      <c r="A227" s="12"/>
      <c r="B227" s="12"/>
      <c r="C227" s="12"/>
      <c r="D227" s="12" t="s">
        <v>216</v>
      </c>
      <c r="E227" s="156"/>
      <c r="F227" s="152">
        <v>0</v>
      </c>
      <c r="G227" s="150"/>
      <c r="H227" s="152">
        <v>0</v>
      </c>
      <c r="J227" s="120">
        <f t="shared" si="36"/>
        <v>0</v>
      </c>
    </row>
    <row r="228" spans="1:10" x14ac:dyDescent="0.15">
      <c r="A228" s="12"/>
      <c r="B228" s="12"/>
      <c r="C228" s="12" t="s">
        <v>647</v>
      </c>
      <c r="D228" s="156"/>
      <c r="E228" s="156"/>
      <c r="F228" s="150"/>
      <c r="G228" s="150"/>
      <c r="H228" s="150"/>
    </row>
    <row r="229" spans="1:10" x14ac:dyDescent="0.15">
      <c r="A229" s="12"/>
      <c r="B229" s="12"/>
      <c r="C229" s="12"/>
      <c r="D229" s="12" t="s">
        <v>211</v>
      </c>
      <c r="E229" s="156"/>
      <c r="F229" s="152">
        <v>0</v>
      </c>
      <c r="G229" s="150"/>
      <c r="H229" s="152">
        <v>0</v>
      </c>
      <c r="J229" s="120">
        <f t="shared" ref="J229:J235" si="37">F229-H229</f>
        <v>0</v>
      </c>
    </row>
    <row r="230" spans="1:10" ht="10.15" customHeight="1" x14ac:dyDescent="0.15">
      <c r="A230" s="12"/>
      <c r="B230" s="12"/>
      <c r="C230" s="12"/>
      <c r="D230" s="12" t="s">
        <v>434</v>
      </c>
      <c r="E230" s="156"/>
      <c r="F230" s="152">
        <v>0</v>
      </c>
      <c r="G230" s="150"/>
      <c r="H230" s="152">
        <v>0</v>
      </c>
      <c r="J230" s="120">
        <f t="shared" si="37"/>
        <v>0</v>
      </c>
    </row>
    <row r="231" spans="1:10" x14ac:dyDescent="0.15">
      <c r="A231" s="12"/>
      <c r="B231" s="12"/>
      <c r="C231" s="12"/>
      <c r="D231" s="12" t="s">
        <v>212</v>
      </c>
      <c r="E231" s="156"/>
      <c r="F231" s="152">
        <v>0</v>
      </c>
      <c r="G231" s="150"/>
      <c r="H231" s="152">
        <v>0</v>
      </c>
      <c r="J231" s="120">
        <f t="shared" si="37"/>
        <v>0</v>
      </c>
    </row>
    <row r="232" spans="1:10" x14ac:dyDescent="0.15">
      <c r="A232" s="65"/>
      <c r="B232" s="65"/>
      <c r="C232" s="65"/>
      <c r="D232" s="65" t="s">
        <v>221</v>
      </c>
      <c r="E232" s="156"/>
      <c r="F232" s="152">
        <v>0</v>
      </c>
      <c r="G232" s="150"/>
      <c r="H232" s="152">
        <v>0</v>
      </c>
      <c r="J232" s="120">
        <f t="shared" si="37"/>
        <v>0</v>
      </c>
    </row>
    <row r="233" spans="1:10" x14ac:dyDescent="0.15">
      <c r="A233" s="12"/>
      <c r="B233" s="12"/>
      <c r="C233" s="12"/>
      <c r="D233" s="12" t="s">
        <v>214</v>
      </c>
      <c r="E233" s="156"/>
      <c r="F233" s="152">
        <v>0</v>
      </c>
      <c r="G233" s="150"/>
      <c r="H233" s="152">
        <v>0</v>
      </c>
      <c r="J233" s="120">
        <f t="shared" si="37"/>
        <v>0</v>
      </c>
    </row>
    <row r="234" spans="1:10" x14ac:dyDescent="0.15">
      <c r="A234" s="12"/>
      <c r="B234" s="12"/>
      <c r="C234" s="12"/>
      <c r="D234" s="12" t="s">
        <v>215</v>
      </c>
      <c r="E234" s="156"/>
      <c r="F234" s="152">
        <v>0</v>
      </c>
      <c r="G234" s="150"/>
      <c r="H234" s="152">
        <v>0</v>
      </c>
      <c r="J234" s="120">
        <f t="shared" si="37"/>
        <v>0</v>
      </c>
    </row>
    <row r="235" spans="1:10" x14ac:dyDescent="0.15">
      <c r="A235" s="12"/>
      <c r="B235" s="12"/>
      <c r="C235" s="12"/>
      <c r="D235" s="12" t="s">
        <v>216</v>
      </c>
      <c r="E235" s="156"/>
      <c r="F235" s="152">
        <v>0</v>
      </c>
      <c r="G235" s="150"/>
      <c r="H235" s="152">
        <v>0</v>
      </c>
      <c r="J235" s="120">
        <f t="shared" si="37"/>
        <v>0</v>
      </c>
    </row>
    <row r="236" spans="1:10" x14ac:dyDescent="0.15">
      <c r="A236" s="12"/>
      <c r="B236" s="12"/>
      <c r="C236" s="12" t="s">
        <v>741</v>
      </c>
      <c r="D236" s="156"/>
      <c r="E236" s="156"/>
      <c r="F236" s="150"/>
      <c r="G236" s="150"/>
      <c r="H236" s="150"/>
    </row>
    <row r="237" spans="1:10" x14ac:dyDescent="0.15">
      <c r="A237" s="12"/>
      <c r="B237" s="12"/>
      <c r="C237" s="12"/>
      <c r="D237" s="12" t="s">
        <v>211</v>
      </c>
      <c r="E237" s="156"/>
      <c r="F237" s="152">
        <v>0</v>
      </c>
      <c r="G237" s="150"/>
      <c r="H237" s="152">
        <v>0</v>
      </c>
      <c r="J237" s="120">
        <f t="shared" ref="J237:J243" si="38">F237-H237</f>
        <v>0</v>
      </c>
    </row>
    <row r="238" spans="1:10" x14ac:dyDescent="0.15">
      <c r="A238" s="12"/>
      <c r="B238" s="12"/>
      <c r="C238" s="12"/>
      <c r="D238" s="12" t="s">
        <v>434</v>
      </c>
      <c r="E238" s="156"/>
      <c r="F238" s="152">
        <v>0</v>
      </c>
      <c r="G238" s="150"/>
      <c r="H238" s="152">
        <v>0</v>
      </c>
      <c r="J238" s="120">
        <f t="shared" si="38"/>
        <v>0</v>
      </c>
    </row>
    <row r="239" spans="1:10" x14ac:dyDescent="0.15">
      <c r="A239" s="12"/>
      <c r="B239" s="12"/>
      <c r="C239" s="12"/>
      <c r="D239" s="12" t="s">
        <v>212</v>
      </c>
      <c r="E239" s="156"/>
      <c r="F239" s="152">
        <v>0</v>
      </c>
      <c r="G239" s="150"/>
      <c r="H239" s="152">
        <v>0</v>
      </c>
      <c r="J239" s="120">
        <f t="shared" si="38"/>
        <v>0</v>
      </c>
    </row>
    <row r="240" spans="1:10" x14ac:dyDescent="0.15">
      <c r="A240" s="12"/>
      <c r="B240" s="12"/>
      <c r="C240" s="12"/>
      <c r="D240" s="12" t="s">
        <v>221</v>
      </c>
      <c r="E240" s="156"/>
      <c r="F240" s="152">
        <v>0</v>
      </c>
      <c r="G240" s="150"/>
      <c r="H240" s="152">
        <v>0</v>
      </c>
      <c r="J240" s="120">
        <f t="shared" si="38"/>
        <v>0</v>
      </c>
    </row>
    <row r="241" spans="1:10" x14ac:dyDescent="0.15">
      <c r="A241" s="12"/>
      <c r="B241" s="12"/>
      <c r="C241" s="12"/>
      <c r="D241" s="12" t="s">
        <v>214</v>
      </c>
      <c r="E241" s="156"/>
      <c r="F241" s="152">
        <v>0</v>
      </c>
      <c r="G241" s="150"/>
      <c r="H241" s="152">
        <v>0</v>
      </c>
      <c r="J241" s="120">
        <f t="shared" si="38"/>
        <v>0</v>
      </c>
    </row>
    <row r="242" spans="1:10" x14ac:dyDescent="0.15">
      <c r="A242" s="12"/>
      <c r="B242" s="12"/>
      <c r="C242" s="12"/>
      <c r="D242" s="12" t="s">
        <v>215</v>
      </c>
      <c r="E242" s="156"/>
      <c r="F242" s="152">
        <v>0</v>
      </c>
      <c r="G242" s="150"/>
      <c r="H242" s="152">
        <v>0</v>
      </c>
      <c r="J242" s="120">
        <f t="shared" si="38"/>
        <v>0</v>
      </c>
    </row>
    <row r="243" spans="1:10" x14ac:dyDescent="0.15">
      <c r="A243" s="12"/>
      <c r="B243" s="12"/>
      <c r="C243" s="12"/>
      <c r="D243" s="12" t="s">
        <v>220</v>
      </c>
      <c r="E243" s="156"/>
      <c r="F243" s="152">
        <v>0</v>
      </c>
      <c r="G243" s="150"/>
      <c r="H243" s="152">
        <v>0</v>
      </c>
      <c r="J243" s="120">
        <f t="shared" si="38"/>
        <v>0</v>
      </c>
    </row>
    <row r="244" spans="1:10" x14ac:dyDescent="0.15">
      <c r="A244" s="12"/>
      <c r="B244" s="12"/>
      <c r="C244" s="12" t="s">
        <v>510</v>
      </c>
      <c r="D244" s="156"/>
      <c r="E244" s="156"/>
      <c r="F244" s="150"/>
      <c r="G244" s="150"/>
      <c r="H244" s="150"/>
    </row>
    <row r="245" spans="1:10" x14ac:dyDescent="0.15">
      <c r="A245" s="12"/>
      <c r="B245" s="12"/>
      <c r="C245" s="12"/>
      <c r="D245" s="12" t="s">
        <v>211</v>
      </c>
      <c r="E245" s="156"/>
      <c r="F245" s="152">
        <v>0</v>
      </c>
      <c r="G245" s="150"/>
      <c r="H245" s="152">
        <v>0</v>
      </c>
      <c r="J245" s="120">
        <f t="shared" ref="J245:J251" si="39">F245-H245</f>
        <v>0</v>
      </c>
    </row>
    <row r="246" spans="1:10" x14ac:dyDescent="0.15">
      <c r="A246" s="12"/>
      <c r="B246" s="12"/>
      <c r="C246" s="12"/>
      <c r="D246" s="12" t="s">
        <v>434</v>
      </c>
      <c r="E246" s="156"/>
      <c r="F246" s="152">
        <v>0</v>
      </c>
      <c r="G246" s="150"/>
      <c r="H246" s="152">
        <v>0</v>
      </c>
      <c r="J246" s="120">
        <f t="shared" si="39"/>
        <v>0</v>
      </c>
    </row>
    <row r="247" spans="1:10" x14ac:dyDescent="0.15">
      <c r="A247" s="12"/>
      <c r="B247" s="12"/>
      <c r="C247" s="12"/>
      <c r="D247" s="12" t="s">
        <v>212</v>
      </c>
      <c r="E247" s="156"/>
      <c r="F247" s="152">
        <v>0</v>
      </c>
      <c r="G247" s="150"/>
      <c r="H247" s="152">
        <v>0</v>
      </c>
      <c r="J247" s="120">
        <f t="shared" si="39"/>
        <v>0</v>
      </c>
    </row>
    <row r="248" spans="1:10" x14ac:dyDescent="0.15">
      <c r="A248" s="12"/>
      <c r="B248" s="12"/>
      <c r="C248" s="12"/>
      <c r="D248" s="12" t="s">
        <v>213</v>
      </c>
      <c r="E248" s="156"/>
      <c r="F248" s="152">
        <v>0</v>
      </c>
      <c r="G248" s="150"/>
      <c r="H248" s="152">
        <v>0</v>
      </c>
      <c r="J248" s="120">
        <f t="shared" si="39"/>
        <v>0</v>
      </c>
    </row>
    <row r="249" spans="1:10" x14ac:dyDescent="0.15">
      <c r="A249" s="12"/>
      <c r="B249" s="12"/>
      <c r="C249" s="12"/>
      <c r="D249" s="12" t="s">
        <v>214</v>
      </c>
      <c r="E249" s="156"/>
      <c r="F249" s="152">
        <v>0</v>
      </c>
      <c r="G249" s="150"/>
      <c r="H249" s="152">
        <v>0</v>
      </c>
      <c r="J249" s="120">
        <f t="shared" si="39"/>
        <v>0</v>
      </c>
    </row>
    <row r="250" spans="1:10" x14ac:dyDescent="0.15">
      <c r="A250" s="12"/>
      <c r="B250" s="12"/>
      <c r="C250" s="12"/>
      <c r="D250" s="12" t="s">
        <v>215</v>
      </c>
      <c r="E250" s="156"/>
      <c r="F250" s="152">
        <v>0</v>
      </c>
      <c r="G250" s="150"/>
      <c r="H250" s="152">
        <v>0</v>
      </c>
      <c r="J250" s="120">
        <f t="shared" si="39"/>
        <v>0</v>
      </c>
    </row>
    <row r="251" spans="1:10" x14ac:dyDescent="0.15">
      <c r="A251" s="12"/>
      <c r="B251" s="12"/>
      <c r="C251" s="12"/>
      <c r="D251" s="12" t="s">
        <v>216</v>
      </c>
      <c r="E251" s="156"/>
      <c r="F251" s="152">
        <v>0</v>
      </c>
      <c r="G251" s="150"/>
      <c r="H251" s="152">
        <v>0</v>
      </c>
      <c r="J251" s="120">
        <f t="shared" si="39"/>
        <v>0</v>
      </c>
    </row>
    <row r="252" spans="1:10" x14ac:dyDescent="0.15">
      <c r="A252" s="12"/>
      <c r="B252" s="12"/>
      <c r="C252" s="12"/>
      <c r="D252" s="156"/>
      <c r="E252" s="156"/>
      <c r="F252" s="150"/>
      <c r="G252" s="150"/>
      <c r="H252" s="150"/>
    </row>
    <row r="253" spans="1:10" x14ac:dyDescent="0.15">
      <c r="A253" s="12"/>
      <c r="B253" s="12" t="s">
        <v>585</v>
      </c>
      <c r="C253" s="12"/>
      <c r="D253" s="156"/>
      <c r="E253" s="156"/>
      <c r="F253" s="150"/>
      <c r="G253" s="150"/>
      <c r="H253" s="150"/>
    </row>
    <row r="254" spans="1:10" x14ac:dyDescent="0.15">
      <c r="A254" s="156"/>
      <c r="B254" s="156"/>
      <c r="C254" s="156"/>
      <c r="D254" s="156"/>
      <c r="E254" s="156"/>
      <c r="F254" s="150"/>
      <c r="G254" s="150"/>
      <c r="H254" s="150"/>
    </row>
    <row r="255" spans="1:10" x14ac:dyDescent="0.15">
      <c r="A255" s="12"/>
      <c r="B255" s="12"/>
      <c r="C255" s="12" t="s">
        <v>512</v>
      </c>
      <c r="D255" s="156"/>
      <c r="E255" s="156"/>
      <c r="F255" s="150"/>
      <c r="G255" s="150"/>
      <c r="H255" s="150"/>
    </row>
    <row r="256" spans="1:10" x14ac:dyDescent="0.15">
      <c r="A256" s="12"/>
      <c r="B256" s="12"/>
      <c r="C256" s="12"/>
      <c r="D256" s="12" t="s">
        <v>211</v>
      </c>
      <c r="E256" s="156"/>
      <c r="F256" s="152">
        <v>0</v>
      </c>
      <c r="G256" s="150"/>
      <c r="H256" s="152">
        <v>0</v>
      </c>
      <c r="J256" s="120">
        <f t="shared" ref="J256:J262" si="40">F256-H256</f>
        <v>0</v>
      </c>
    </row>
    <row r="257" spans="1:10" x14ac:dyDescent="0.15">
      <c r="A257" s="12"/>
      <c r="B257" s="12"/>
      <c r="C257" s="12"/>
      <c r="D257" s="12" t="s">
        <v>434</v>
      </c>
      <c r="E257" s="156"/>
      <c r="F257" s="152">
        <v>0</v>
      </c>
      <c r="G257" s="150"/>
      <c r="H257" s="152">
        <v>0</v>
      </c>
      <c r="J257" s="120">
        <f t="shared" si="40"/>
        <v>0</v>
      </c>
    </row>
    <row r="258" spans="1:10" x14ac:dyDescent="0.15">
      <c r="A258" s="12"/>
      <c r="B258" s="12"/>
      <c r="C258" s="12"/>
      <c r="D258" s="12" t="s">
        <v>212</v>
      </c>
      <c r="E258" s="156"/>
      <c r="F258" s="152">
        <v>0</v>
      </c>
      <c r="G258" s="150"/>
      <c r="H258" s="152">
        <v>0</v>
      </c>
      <c r="J258" s="120">
        <f t="shared" si="40"/>
        <v>0</v>
      </c>
    </row>
    <row r="259" spans="1:10" x14ac:dyDescent="0.15">
      <c r="A259" s="12"/>
      <c r="B259" s="12"/>
      <c r="C259" s="12"/>
      <c r="D259" s="12" t="s">
        <v>213</v>
      </c>
      <c r="E259" s="156"/>
      <c r="F259" s="152">
        <v>0</v>
      </c>
      <c r="G259" s="150"/>
      <c r="H259" s="152">
        <v>0</v>
      </c>
      <c r="J259" s="120">
        <f t="shared" si="40"/>
        <v>0</v>
      </c>
    </row>
    <row r="260" spans="1:10" x14ac:dyDescent="0.15">
      <c r="A260" s="12"/>
      <c r="B260" s="12"/>
      <c r="C260" s="12"/>
      <c r="D260" s="12" t="s">
        <v>214</v>
      </c>
      <c r="E260" s="156"/>
      <c r="F260" s="152">
        <v>0</v>
      </c>
      <c r="G260" s="150"/>
      <c r="H260" s="152">
        <v>0</v>
      </c>
      <c r="J260" s="120">
        <f t="shared" si="40"/>
        <v>0</v>
      </c>
    </row>
    <row r="261" spans="1:10" x14ac:dyDescent="0.15">
      <c r="A261" s="12"/>
      <c r="B261" s="12"/>
      <c r="C261" s="12"/>
      <c r="D261" s="12" t="s">
        <v>215</v>
      </c>
      <c r="E261" s="156"/>
      <c r="F261" s="152">
        <v>0</v>
      </c>
      <c r="G261" s="150"/>
      <c r="H261" s="152">
        <v>0</v>
      </c>
      <c r="J261" s="120">
        <f t="shared" si="40"/>
        <v>0</v>
      </c>
    </row>
    <row r="262" spans="1:10" x14ac:dyDescent="0.15">
      <c r="A262" s="12"/>
      <c r="B262" s="12"/>
      <c r="C262" s="12"/>
      <c r="D262" s="12" t="s">
        <v>216</v>
      </c>
      <c r="E262" s="156"/>
      <c r="F262" s="152">
        <v>0</v>
      </c>
      <c r="G262" s="150"/>
      <c r="H262" s="152">
        <v>0</v>
      </c>
      <c r="J262" s="120">
        <f t="shared" si="40"/>
        <v>0</v>
      </c>
    </row>
    <row r="263" spans="1:10" x14ac:dyDescent="0.15">
      <c r="A263" s="12"/>
      <c r="B263" s="12"/>
      <c r="C263" s="12" t="s">
        <v>513</v>
      </c>
      <c r="D263" s="156"/>
      <c r="E263" s="156"/>
      <c r="F263" s="150"/>
      <c r="G263" s="150"/>
      <c r="H263" s="150"/>
    </row>
    <row r="264" spans="1:10" x14ac:dyDescent="0.15">
      <c r="A264" s="12"/>
      <c r="B264" s="12"/>
      <c r="C264" s="12"/>
      <c r="D264" s="12" t="s">
        <v>211</v>
      </c>
      <c r="E264" s="156"/>
      <c r="F264" s="152">
        <v>0</v>
      </c>
      <c r="G264" s="150"/>
      <c r="H264" s="152">
        <v>0</v>
      </c>
      <c r="J264" s="120">
        <f t="shared" ref="J264:J270" si="41">F264-H264</f>
        <v>0</v>
      </c>
    </row>
    <row r="265" spans="1:10" x14ac:dyDescent="0.15">
      <c r="A265" s="12"/>
      <c r="B265" s="12"/>
      <c r="C265" s="12"/>
      <c r="D265" s="12" t="s">
        <v>434</v>
      </c>
      <c r="E265" s="156"/>
      <c r="F265" s="152">
        <v>0</v>
      </c>
      <c r="G265" s="150"/>
      <c r="H265" s="152">
        <v>0</v>
      </c>
      <c r="J265" s="120">
        <f t="shared" si="41"/>
        <v>0</v>
      </c>
    </row>
    <row r="266" spans="1:10" x14ac:dyDescent="0.15">
      <c r="A266" s="12"/>
      <c r="B266" s="12"/>
      <c r="C266" s="12"/>
      <c r="D266" s="12" t="s">
        <v>212</v>
      </c>
      <c r="E266" s="156"/>
      <c r="F266" s="152">
        <v>0</v>
      </c>
      <c r="G266" s="150"/>
      <c r="H266" s="152">
        <v>0</v>
      </c>
      <c r="J266" s="120">
        <f t="shared" si="41"/>
        <v>0</v>
      </c>
    </row>
    <row r="267" spans="1:10" x14ac:dyDescent="0.15">
      <c r="A267" s="12"/>
      <c r="B267" s="12"/>
      <c r="C267" s="12"/>
      <c r="D267" s="12" t="s">
        <v>213</v>
      </c>
      <c r="E267" s="156"/>
      <c r="F267" s="152">
        <v>0</v>
      </c>
      <c r="G267" s="150"/>
      <c r="H267" s="152">
        <v>0</v>
      </c>
      <c r="J267" s="120">
        <f t="shared" si="41"/>
        <v>0</v>
      </c>
    </row>
    <row r="268" spans="1:10" x14ac:dyDescent="0.15">
      <c r="A268" s="12"/>
      <c r="B268" s="12"/>
      <c r="C268" s="12"/>
      <c r="D268" s="12" t="s">
        <v>214</v>
      </c>
      <c r="E268" s="156"/>
      <c r="F268" s="152">
        <v>0</v>
      </c>
      <c r="G268" s="150"/>
      <c r="H268" s="152">
        <v>0</v>
      </c>
      <c r="J268" s="120">
        <f t="shared" si="41"/>
        <v>0</v>
      </c>
    </row>
    <row r="269" spans="1:10" x14ac:dyDescent="0.15">
      <c r="A269" s="12"/>
      <c r="B269" s="12"/>
      <c r="C269" s="12"/>
      <c r="D269" s="12" t="s">
        <v>215</v>
      </c>
      <c r="E269" s="156"/>
      <c r="F269" s="152">
        <v>0</v>
      </c>
      <c r="G269" s="150"/>
      <c r="H269" s="152">
        <v>0</v>
      </c>
      <c r="J269" s="120">
        <f t="shared" si="41"/>
        <v>0</v>
      </c>
    </row>
    <row r="270" spans="1:10" x14ac:dyDescent="0.15">
      <c r="A270" s="12"/>
      <c r="B270" s="12"/>
      <c r="C270" s="12"/>
      <c r="D270" s="12" t="s">
        <v>216</v>
      </c>
      <c r="E270" s="12"/>
      <c r="F270" s="152">
        <v>0</v>
      </c>
      <c r="G270" s="150"/>
      <c r="H270" s="152">
        <v>0</v>
      </c>
      <c r="J270" s="120">
        <f t="shared" si="41"/>
        <v>0</v>
      </c>
    </row>
    <row r="271" spans="1:10" x14ac:dyDescent="0.15">
      <c r="A271" s="12"/>
      <c r="B271" s="12"/>
      <c r="C271" s="12" t="s">
        <v>514</v>
      </c>
      <c r="D271" s="156"/>
      <c r="E271" s="156"/>
      <c r="F271" s="150"/>
      <c r="G271" s="150"/>
      <c r="H271" s="150"/>
    </row>
    <row r="272" spans="1:10" x14ac:dyDescent="0.15">
      <c r="A272" s="12"/>
      <c r="B272" s="12"/>
      <c r="C272" s="12"/>
      <c r="D272" s="12" t="s">
        <v>211</v>
      </c>
      <c r="E272" s="156"/>
      <c r="F272" s="152">
        <v>0</v>
      </c>
      <c r="G272" s="150"/>
      <c r="H272" s="152">
        <v>0</v>
      </c>
      <c r="J272" s="120">
        <f t="shared" ref="J272:J278" si="42">F272-H272</f>
        <v>0</v>
      </c>
    </row>
    <row r="273" spans="1:10" x14ac:dyDescent="0.15">
      <c r="A273" s="12"/>
      <c r="B273" s="12"/>
      <c r="C273" s="12"/>
      <c r="D273" s="12" t="s">
        <v>434</v>
      </c>
      <c r="E273" s="156"/>
      <c r="F273" s="152">
        <v>0</v>
      </c>
      <c r="G273" s="150"/>
      <c r="H273" s="152">
        <v>0</v>
      </c>
      <c r="J273" s="120">
        <f t="shared" si="42"/>
        <v>0</v>
      </c>
    </row>
    <row r="274" spans="1:10" x14ac:dyDescent="0.15">
      <c r="A274" s="12"/>
      <c r="B274" s="12"/>
      <c r="C274" s="12"/>
      <c r="D274" s="12" t="s">
        <v>212</v>
      </c>
      <c r="E274" s="156"/>
      <c r="F274" s="152">
        <v>0</v>
      </c>
      <c r="G274" s="150"/>
      <c r="H274" s="152">
        <v>0</v>
      </c>
      <c r="J274" s="120">
        <f t="shared" si="42"/>
        <v>0</v>
      </c>
    </row>
    <row r="275" spans="1:10" x14ac:dyDescent="0.15">
      <c r="A275" s="12"/>
      <c r="B275" s="12"/>
      <c r="C275" s="12"/>
      <c r="D275" s="12" t="s">
        <v>213</v>
      </c>
      <c r="E275" s="156"/>
      <c r="F275" s="152">
        <v>0</v>
      </c>
      <c r="G275" s="150"/>
      <c r="H275" s="152">
        <v>0</v>
      </c>
      <c r="J275" s="120">
        <f t="shared" si="42"/>
        <v>0</v>
      </c>
    </row>
    <row r="276" spans="1:10" x14ac:dyDescent="0.15">
      <c r="A276" s="12"/>
      <c r="B276" s="12"/>
      <c r="C276" s="12"/>
      <c r="D276" s="12" t="s">
        <v>214</v>
      </c>
      <c r="E276" s="156"/>
      <c r="F276" s="152">
        <v>0</v>
      </c>
      <c r="G276" s="150"/>
      <c r="H276" s="152">
        <v>0</v>
      </c>
      <c r="J276" s="120">
        <f t="shared" si="42"/>
        <v>0</v>
      </c>
    </row>
    <row r="277" spans="1:10" x14ac:dyDescent="0.15">
      <c r="A277" s="12"/>
      <c r="B277" s="12"/>
      <c r="C277" s="12"/>
      <c r="D277" s="12" t="s">
        <v>215</v>
      </c>
      <c r="E277" s="156"/>
      <c r="F277" s="152">
        <v>0</v>
      </c>
      <c r="G277" s="150"/>
      <c r="H277" s="152">
        <v>0</v>
      </c>
      <c r="J277" s="120">
        <f t="shared" si="42"/>
        <v>0</v>
      </c>
    </row>
    <row r="278" spans="1:10" x14ac:dyDescent="0.15">
      <c r="A278" s="12"/>
      <c r="B278" s="12"/>
      <c r="C278" s="12"/>
      <c r="D278" s="12" t="s">
        <v>216</v>
      </c>
      <c r="E278" s="156"/>
      <c r="F278" s="152">
        <v>0</v>
      </c>
      <c r="G278" s="150"/>
      <c r="H278" s="152">
        <v>0</v>
      </c>
      <c r="J278" s="120">
        <f t="shared" si="42"/>
        <v>0</v>
      </c>
    </row>
    <row r="279" spans="1:10" x14ac:dyDescent="0.15">
      <c r="A279" s="12"/>
      <c r="B279" s="12"/>
      <c r="C279" s="12" t="s">
        <v>515</v>
      </c>
      <c r="D279" s="156"/>
      <c r="E279" s="156"/>
      <c r="F279" s="150"/>
      <c r="G279" s="150"/>
      <c r="H279" s="150"/>
    </row>
    <row r="280" spans="1:10" x14ac:dyDescent="0.15">
      <c r="A280" s="12"/>
      <c r="B280" s="12"/>
      <c r="C280" s="12"/>
      <c r="D280" s="12" t="s">
        <v>211</v>
      </c>
      <c r="E280" s="156"/>
      <c r="F280" s="152">
        <v>0</v>
      </c>
      <c r="G280" s="150"/>
      <c r="H280" s="152">
        <v>0</v>
      </c>
      <c r="J280" s="120">
        <f t="shared" ref="J280:J286" si="43">F280-H280</f>
        <v>0</v>
      </c>
    </row>
    <row r="281" spans="1:10" x14ac:dyDescent="0.15">
      <c r="A281" s="12"/>
      <c r="B281" s="12"/>
      <c r="C281" s="12"/>
      <c r="D281" s="12" t="s">
        <v>434</v>
      </c>
      <c r="E281" s="156"/>
      <c r="F281" s="152">
        <v>0</v>
      </c>
      <c r="G281" s="150"/>
      <c r="H281" s="152">
        <v>0</v>
      </c>
      <c r="J281" s="120">
        <f t="shared" si="43"/>
        <v>0</v>
      </c>
    </row>
    <row r="282" spans="1:10" x14ac:dyDescent="0.15">
      <c r="A282" s="12"/>
      <c r="B282" s="12"/>
      <c r="C282" s="12"/>
      <c r="D282" s="12" t="s">
        <v>212</v>
      </c>
      <c r="E282" s="156"/>
      <c r="F282" s="152">
        <v>0</v>
      </c>
      <c r="G282" s="150"/>
      <c r="H282" s="152">
        <v>0</v>
      </c>
      <c r="J282" s="120">
        <f t="shared" si="43"/>
        <v>0</v>
      </c>
    </row>
    <row r="283" spans="1:10" x14ac:dyDescent="0.15">
      <c r="A283" s="12"/>
      <c r="B283" s="12"/>
      <c r="C283" s="12"/>
      <c r="D283" s="12" t="s">
        <v>213</v>
      </c>
      <c r="E283" s="156"/>
      <c r="F283" s="152">
        <v>0</v>
      </c>
      <c r="G283" s="150"/>
      <c r="H283" s="152">
        <v>0</v>
      </c>
      <c r="J283" s="120">
        <f t="shared" si="43"/>
        <v>0</v>
      </c>
    </row>
    <row r="284" spans="1:10" x14ac:dyDescent="0.15">
      <c r="A284" s="12"/>
      <c r="B284" s="12"/>
      <c r="C284" s="12"/>
      <c r="D284" s="12" t="s">
        <v>214</v>
      </c>
      <c r="E284" s="156"/>
      <c r="F284" s="152">
        <v>0</v>
      </c>
      <c r="G284" s="150"/>
      <c r="H284" s="152">
        <v>0</v>
      </c>
      <c r="J284" s="120">
        <f t="shared" si="43"/>
        <v>0</v>
      </c>
    </row>
    <row r="285" spans="1:10" x14ac:dyDescent="0.15">
      <c r="A285" s="12"/>
      <c r="B285" s="12"/>
      <c r="C285" s="12"/>
      <c r="D285" s="12" t="s">
        <v>215</v>
      </c>
      <c r="E285" s="156"/>
      <c r="F285" s="152">
        <v>0</v>
      </c>
      <c r="G285" s="150"/>
      <c r="H285" s="152">
        <v>0</v>
      </c>
      <c r="J285" s="120">
        <f t="shared" si="43"/>
        <v>0</v>
      </c>
    </row>
    <row r="286" spans="1:10" x14ac:dyDescent="0.15">
      <c r="A286" s="12"/>
      <c r="B286" s="12"/>
      <c r="C286" s="12"/>
      <c r="D286" s="12" t="s">
        <v>216</v>
      </c>
      <c r="E286" s="156"/>
      <c r="F286" s="152">
        <v>0</v>
      </c>
      <c r="G286" s="150"/>
      <c r="H286" s="152">
        <v>0</v>
      </c>
      <c r="J286" s="120">
        <f t="shared" si="43"/>
        <v>0</v>
      </c>
    </row>
    <row r="287" spans="1:10" x14ac:dyDescent="0.15">
      <c r="A287" s="12"/>
      <c r="B287" s="12"/>
      <c r="C287" s="12" t="s">
        <v>516</v>
      </c>
      <c r="D287" s="156"/>
      <c r="E287" s="156"/>
      <c r="F287" s="150"/>
      <c r="G287" s="150"/>
      <c r="H287" s="150"/>
    </row>
    <row r="288" spans="1:10" x14ac:dyDescent="0.15">
      <c r="A288" s="12"/>
      <c r="B288" s="12"/>
      <c r="C288" s="12"/>
      <c r="D288" s="12" t="s">
        <v>211</v>
      </c>
      <c r="E288" s="156"/>
      <c r="F288" s="152">
        <v>0</v>
      </c>
      <c r="G288" s="150"/>
      <c r="H288" s="152">
        <v>0</v>
      </c>
      <c r="J288" s="120">
        <f t="shared" ref="J288:J294" si="44">F288-H288</f>
        <v>0</v>
      </c>
    </row>
    <row r="289" spans="1:10" x14ac:dyDescent="0.15">
      <c r="A289" s="12"/>
      <c r="B289" s="12"/>
      <c r="C289" s="12"/>
      <c r="D289" s="12" t="s">
        <v>434</v>
      </c>
      <c r="E289" s="156"/>
      <c r="F289" s="152">
        <v>0</v>
      </c>
      <c r="G289" s="150"/>
      <c r="H289" s="152">
        <v>0</v>
      </c>
      <c r="J289" s="120">
        <f t="shared" si="44"/>
        <v>0</v>
      </c>
    </row>
    <row r="290" spans="1:10" x14ac:dyDescent="0.15">
      <c r="A290" s="12"/>
      <c r="B290" s="12"/>
      <c r="C290" s="12"/>
      <c r="D290" s="12" t="s">
        <v>212</v>
      </c>
      <c r="E290" s="156"/>
      <c r="F290" s="152">
        <v>0</v>
      </c>
      <c r="G290" s="150"/>
      <c r="H290" s="152">
        <v>0</v>
      </c>
      <c r="J290" s="120">
        <f t="shared" si="44"/>
        <v>0</v>
      </c>
    </row>
    <row r="291" spans="1:10" x14ac:dyDescent="0.15">
      <c r="A291" s="12"/>
      <c r="B291" s="12"/>
      <c r="C291" s="12"/>
      <c r="D291" s="12" t="s">
        <v>213</v>
      </c>
      <c r="E291" s="156"/>
      <c r="F291" s="152">
        <v>0</v>
      </c>
      <c r="G291" s="150"/>
      <c r="H291" s="152">
        <v>0</v>
      </c>
      <c r="J291" s="120">
        <f t="shared" si="44"/>
        <v>0</v>
      </c>
    </row>
    <row r="292" spans="1:10" x14ac:dyDescent="0.15">
      <c r="A292" s="12"/>
      <c r="B292" s="12"/>
      <c r="C292" s="12"/>
      <c r="D292" s="12" t="s">
        <v>214</v>
      </c>
      <c r="E292" s="156"/>
      <c r="F292" s="152">
        <v>0</v>
      </c>
      <c r="G292" s="150"/>
      <c r="H292" s="152">
        <v>0</v>
      </c>
      <c r="J292" s="120">
        <f t="shared" si="44"/>
        <v>0</v>
      </c>
    </row>
    <row r="293" spans="1:10" x14ac:dyDescent="0.15">
      <c r="A293" s="12"/>
      <c r="B293" s="12"/>
      <c r="C293" s="12"/>
      <c r="D293" s="12" t="s">
        <v>215</v>
      </c>
      <c r="E293" s="156"/>
      <c r="F293" s="152">
        <v>0</v>
      </c>
      <c r="G293" s="150"/>
      <c r="H293" s="152">
        <v>0</v>
      </c>
      <c r="J293" s="120">
        <f t="shared" si="44"/>
        <v>0</v>
      </c>
    </row>
    <row r="294" spans="1:10" x14ac:dyDescent="0.15">
      <c r="A294" s="12"/>
      <c r="B294" s="12"/>
      <c r="C294" s="12"/>
      <c r="D294" s="12" t="s">
        <v>216</v>
      </c>
      <c r="E294" s="156"/>
      <c r="F294" s="152">
        <v>0</v>
      </c>
      <c r="G294" s="150"/>
      <c r="H294" s="152">
        <v>0</v>
      </c>
      <c r="J294" s="120">
        <f t="shared" si="44"/>
        <v>0</v>
      </c>
    </row>
    <row r="295" spans="1:10" x14ac:dyDescent="0.15">
      <c r="A295" s="12"/>
      <c r="B295" s="12"/>
      <c r="C295" s="12" t="s">
        <v>517</v>
      </c>
      <c r="D295" s="156"/>
      <c r="E295" s="156"/>
      <c r="F295" s="150"/>
      <c r="G295" s="150"/>
      <c r="H295" s="150"/>
    </row>
    <row r="296" spans="1:10" x14ac:dyDescent="0.15">
      <c r="A296" s="12"/>
      <c r="B296" s="12"/>
      <c r="C296" s="12"/>
      <c r="D296" s="12" t="s">
        <v>211</v>
      </c>
      <c r="E296" s="156"/>
      <c r="F296" s="152">
        <v>0</v>
      </c>
      <c r="G296" s="150"/>
      <c r="H296" s="152">
        <v>0</v>
      </c>
      <c r="J296" s="120">
        <f t="shared" ref="J296:J302" si="45">F296-H296</f>
        <v>0</v>
      </c>
    </row>
    <row r="297" spans="1:10" x14ac:dyDescent="0.15">
      <c r="A297" s="12"/>
      <c r="B297" s="12"/>
      <c r="C297" s="12"/>
      <c r="D297" s="12" t="s">
        <v>434</v>
      </c>
      <c r="E297" s="156"/>
      <c r="F297" s="152">
        <v>0</v>
      </c>
      <c r="G297" s="150"/>
      <c r="H297" s="152">
        <v>0</v>
      </c>
      <c r="J297" s="120">
        <f t="shared" si="45"/>
        <v>0</v>
      </c>
    </row>
    <row r="298" spans="1:10" x14ac:dyDescent="0.15">
      <c r="A298" s="12"/>
      <c r="B298" s="12"/>
      <c r="C298" s="12"/>
      <c r="D298" s="12" t="s">
        <v>212</v>
      </c>
      <c r="E298" s="156"/>
      <c r="F298" s="152">
        <v>0</v>
      </c>
      <c r="G298" s="150"/>
      <c r="H298" s="152">
        <v>0</v>
      </c>
      <c r="J298" s="120">
        <f t="shared" si="45"/>
        <v>0</v>
      </c>
    </row>
    <row r="299" spans="1:10" x14ac:dyDescent="0.15">
      <c r="A299" s="12"/>
      <c r="B299" s="12"/>
      <c r="C299" s="12"/>
      <c r="D299" s="12" t="s">
        <v>213</v>
      </c>
      <c r="E299" s="156"/>
      <c r="F299" s="152">
        <v>0</v>
      </c>
      <c r="G299" s="150"/>
      <c r="H299" s="152">
        <v>0</v>
      </c>
      <c r="J299" s="120">
        <f t="shared" si="45"/>
        <v>0</v>
      </c>
    </row>
    <row r="300" spans="1:10" x14ac:dyDescent="0.15">
      <c r="A300" s="12"/>
      <c r="B300" s="12"/>
      <c r="C300" s="12"/>
      <c r="D300" s="12" t="s">
        <v>214</v>
      </c>
      <c r="E300" s="156"/>
      <c r="F300" s="152">
        <v>0</v>
      </c>
      <c r="G300" s="150"/>
      <c r="H300" s="152">
        <v>0</v>
      </c>
      <c r="J300" s="120">
        <f t="shared" si="45"/>
        <v>0</v>
      </c>
    </row>
    <row r="301" spans="1:10" x14ac:dyDescent="0.15">
      <c r="A301" s="12"/>
      <c r="B301" s="12"/>
      <c r="C301" s="12"/>
      <c r="D301" s="12" t="s">
        <v>215</v>
      </c>
      <c r="E301" s="156"/>
      <c r="F301" s="152">
        <v>0</v>
      </c>
      <c r="G301" s="150"/>
      <c r="H301" s="152">
        <v>0</v>
      </c>
      <c r="J301" s="120">
        <f t="shared" si="45"/>
        <v>0</v>
      </c>
    </row>
    <row r="302" spans="1:10" x14ac:dyDescent="0.15">
      <c r="A302" s="12"/>
      <c r="B302" s="12"/>
      <c r="C302" s="12"/>
      <c r="D302" s="12" t="s">
        <v>216</v>
      </c>
      <c r="E302" s="156"/>
      <c r="F302" s="152">
        <v>0</v>
      </c>
      <c r="G302" s="150"/>
      <c r="H302" s="152">
        <v>0</v>
      </c>
      <c r="J302" s="120">
        <f t="shared" si="45"/>
        <v>0</v>
      </c>
    </row>
    <row r="303" spans="1:10" x14ac:dyDescent="0.15">
      <c r="A303" s="12"/>
      <c r="B303" s="12"/>
      <c r="C303" s="12" t="s">
        <v>518</v>
      </c>
      <c r="D303" s="156"/>
      <c r="E303" s="156"/>
      <c r="F303" s="150"/>
      <c r="G303" s="150"/>
      <c r="H303" s="150"/>
    </row>
    <row r="304" spans="1:10" x14ac:dyDescent="0.15">
      <c r="A304" s="12"/>
      <c r="B304" s="12"/>
      <c r="C304" s="12"/>
      <c r="D304" s="12" t="s">
        <v>211</v>
      </c>
      <c r="E304" s="156"/>
      <c r="F304" s="152">
        <v>0</v>
      </c>
      <c r="G304" s="150"/>
      <c r="H304" s="152">
        <v>0</v>
      </c>
      <c r="J304" s="120">
        <f t="shared" ref="J304:J310" si="46">F304-H304</f>
        <v>0</v>
      </c>
    </row>
    <row r="305" spans="1:10" x14ac:dyDescent="0.15">
      <c r="A305" s="12"/>
      <c r="B305" s="12"/>
      <c r="C305" s="12"/>
      <c r="D305" s="12" t="s">
        <v>434</v>
      </c>
      <c r="E305" s="156"/>
      <c r="F305" s="152">
        <v>0</v>
      </c>
      <c r="G305" s="150"/>
      <c r="H305" s="152">
        <v>0</v>
      </c>
      <c r="J305" s="120">
        <f t="shared" si="46"/>
        <v>0</v>
      </c>
    </row>
    <row r="306" spans="1:10" x14ac:dyDescent="0.15">
      <c r="A306" s="12"/>
      <c r="B306" s="12"/>
      <c r="C306" s="12"/>
      <c r="D306" s="12" t="s">
        <v>212</v>
      </c>
      <c r="E306" s="156"/>
      <c r="F306" s="152">
        <v>0</v>
      </c>
      <c r="G306" s="150"/>
      <c r="H306" s="152">
        <v>0</v>
      </c>
      <c r="J306" s="120">
        <f t="shared" si="46"/>
        <v>0</v>
      </c>
    </row>
    <row r="307" spans="1:10" x14ac:dyDescent="0.15">
      <c r="A307" s="12"/>
      <c r="B307" s="12"/>
      <c r="C307" s="12"/>
      <c r="D307" s="12" t="s">
        <v>213</v>
      </c>
      <c r="E307" s="156"/>
      <c r="F307" s="152">
        <v>0</v>
      </c>
      <c r="G307" s="150"/>
      <c r="H307" s="152">
        <v>0</v>
      </c>
      <c r="J307" s="120">
        <f t="shared" si="46"/>
        <v>0</v>
      </c>
    </row>
    <row r="308" spans="1:10" x14ac:dyDescent="0.15">
      <c r="A308" s="12"/>
      <c r="B308" s="12"/>
      <c r="C308" s="12"/>
      <c r="D308" s="12" t="s">
        <v>214</v>
      </c>
      <c r="E308" s="156"/>
      <c r="F308" s="152">
        <v>0</v>
      </c>
      <c r="G308" s="150"/>
      <c r="H308" s="152">
        <v>0</v>
      </c>
      <c r="J308" s="120">
        <f t="shared" si="46"/>
        <v>0</v>
      </c>
    </row>
    <row r="309" spans="1:10" x14ac:dyDescent="0.15">
      <c r="A309" s="12"/>
      <c r="B309" s="12"/>
      <c r="C309" s="12"/>
      <c r="D309" s="12" t="s">
        <v>215</v>
      </c>
      <c r="E309" s="156"/>
      <c r="F309" s="152">
        <v>0</v>
      </c>
      <c r="G309" s="150"/>
      <c r="H309" s="152">
        <v>0</v>
      </c>
      <c r="J309" s="120">
        <f t="shared" si="46"/>
        <v>0</v>
      </c>
    </row>
    <row r="310" spans="1:10" x14ac:dyDescent="0.15">
      <c r="A310" s="12"/>
      <c r="B310" s="12"/>
      <c r="C310" s="12"/>
      <c r="D310" s="12" t="s">
        <v>216</v>
      </c>
      <c r="E310" s="156"/>
      <c r="F310" s="152">
        <v>0</v>
      </c>
      <c r="G310" s="150"/>
      <c r="H310" s="152">
        <v>0</v>
      </c>
      <c r="J310" s="120">
        <f t="shared" si="46"/>
        <v>0</v>
      </c>
    </row>
    <row r="311" spans="1:10" x14ac:dyDescent="0.15">
      <c r="A311" s="12"/>
      <c r="B311" s="12"/>
      <c r="C311" s="12" t="s">
        <v>519</v>
      </c>
      <c r="D311" s="156"/>
      <c r="E311" s="156"/>
      <c r="F311" s="150"/>
      <c r="G311" s="150"/>
      <c r="H311" s="150"/>
    </row>
    <row r="312" spans="1:10" x14ac:dyDescent="0.15">
      <c r="A312" s="12"/>
      <c r="B312" s="12"/>
      <c r="C312" s="12"/>
      <c r="D312" s="12" t="s">
        <v>211</v>
      </c>
      <c r="E312" s="156"/>
      <c r="F312" s="152">
        <v>0</v>
      </c>
      <c r="G312" s="150"/>
      <c r="H312" s="152">
        <v>0</v>
      </c>
      <c r="J312" s="120">
        <f t="shared" ref="J312:J318" si="47">F312-H312</f>
        <v>0</v>
      </c>
    </row>
    <row r="313" spans="1:10" x14ac:dyDescent="0.15">
      <c r="A313" s="12"/>
      <c r="B313" s="12"/>
      <c r="C313" s="12"/>
      <c r="D313" s="12" t="s">
        <v>434</v>
      </c>
      <c r="E313" s="156"/>
      <c r="F313" s="152">
        <v>0</v>
      </c>
      <c r="G313" s="150"/>
      <c r="H313" s="152">
        <v>0</v>
      </c>
      <c r="J313" s="120">
        <f t="shared" si="47"/>
        <v>0</v>
      </c>
    </row>
    <row r="314" spans="1:10" x14ac:dyDescent="0.15">
      <c r="A314" s="12"/>
      <c r="B314" s="12"/>
      <c r="C314" s="12"/>
      <c r="D314" s="12" t="s">
        <v>212</v>
      </c>
      <c r="E314" s="156"/>
      <c r="F314" s="152">
        <v>0</v>
      </c>
      <c r="G314" s="150"/>
      <c r="H314" s="152">
        <v>0</v>
      </c>
      <c r="J314" s="120">
        <f t="shared" si="47"/>
        <v>0</v>
      </c>
    </row>
    <row r="315" spans="1:10" x14ac:dyDescent="0.15">
      <c r="A315" s="12"/>
      <c r="B315" s="12"/>
      <c r="C315" s="12"/>
      <c r="D315" s="12" t="s">
        <v>213</v>
      </c>
      <c r="E315" s="156"/>
      <c r="F315" s="152">
        <v>0</v>
      </c>
      <c r="G315" s="150"/>
      <c r="H315" s="152">
        <v>0</v>
      </c>
      <c r="J315" s="120">
        <f t="shared" si="47"/>
        <v>0</v>
      </c>
    </row>
    <row r="316" spans="1:10" x14ac:dyDescent="0.15">
      <c r="A316" s="12"/>
      <c r="B316" s="12"/>
      <c r="C316" s="12"/>
      <c r="D316" s="12" t="s">
        <v>214</v>
      </c>
      <c r="E316" s="156"/>
      <c r="F316" s="152">
        <v>0</v>
      </c>
      <c r="G316" s="150"/>
      <c r="H316" s="152">
        <v>0</v>
      </c>
      <c r="J316" s="120">
        <f t="shared" si="47"/>
        <v>0</v>
      </c>
    </row>
    <row r="317" spans="1:10" x14ac:dyDescent="0.15">
      <c r="A317" s="12"/>
      <c r="B317" s="12"/>
      <c r="C317" s="12"/>
      <c r="D317" s="12" t="s">
        <v>215</v>
      </c>
      <c r="E317" s="156"/>
      <c r="F317" s="152">
        <v>0</v>
      </c>
      <c r="G317" s="150"/>
      <c r="H317" s="152">
        <v>0</v>
      </c>
      <c r="J317" s="120">
        <f t="shared" si="47"/>
        <v>0</v>
      </c>
    </row>
    <row r="318" spans="1:10" x14ac:dyDescent="0.15">
      <c r="A318" s="12"/>
      <c r="B318" s="12"/>
      <c r="C318" s="12"/>
      <c r="D318" s="12" t="s">
        <v>216</v>
      </c>
      <c r="E318" s="156"/>
      <c r="F318" s="152">
        <v>0</v>
      </c>
      <c r="G318" s="150"/>
      <c r="H318" s="152">
        <v>0</v>
      </c>
      <c r="J318" s="120">
        <f t="shared" si="47"/>
        <v>0</v>
      </c>
    </row>
    <row r="319" spans="1:10" x14ac:dyDescent="0.15">
      <c r="A319" s="65"/>
      <c r="B319" s="65"/>
      <c r="C319" s="65" t="s">
        <v>583</v>
      </c>
      <c r="D319" s="156"/>
      <c r="E319" s="156"/>
      <c r="F319" s="150"/>
      <c r="G319" s="150"/>
      <c r="H319" s="150"/>
    </row>
    <row r="320" spans="1:10" x14ac:dyDescent="0.15">
      <c r="A320" s="12"/>
      <c r="B320" s="12"/>
      <c r="C320" s="12"/>
      <c r="D320" s="12" t="s">
        <v>211</v>
      </c>
      <c r="E320" s="156"/>
      <c r="F320" s="152">
        <v>0</v>
      </c>
      <c r="G320" s="150"/>
      <c r="H320" s="152">
        <v>0</v>
      </c>
      <c r="J320" s="120">
        <f t="shared" ref="J320:J326" si="48">F320-H320</f>
        <v>0</v>
      </c>
    </row>
    <row r="321" spans="1:10" x14ac:dyDescent="0.15">
      <c r="A321" s="12"/>
      <c r="B321" s="12"/>
      <c r="C321" s="12"/>
      <c r="D321" s="12" t="s">
        <v>434</v>
      </c>
      <c r="E321" s="156"/>
      <c r="F321" s="152">
        <v>0</v>
      </c>
      <c r="G321" s="150"/>
      <c r="H321" s="152">
        <v>0</v>
      </c>
      <c r="J321" s="120">
        <f t="shared" si="48"/>
        <v>0</v>
      </c>
    </row>
    <row r="322" spans="1:10" x14ac:dyDescent="0.15">
      <c r="A322" s="12"/>
      <c r="B322" s="12"/>
      <c r="C322" s="12"/>
      <c r="D322" s="12" t="s">
        <v>212</v>
      </c>
      <c r="E322" s="156"/>
      <c r="F322" s="152">
        <v>0</v>
      </c>
      <c r="G322" s="150"/>
      <c r="H322" s="152">
        <v>0</v>
      </c>
      <c r="J322" s="120">
        <f t="shared" si="48"/>
        <v>0</v>
      </c>
    </row>
    <row r="323" spans="1:10" x14ac:dyDescent="0.15">
      <c r="A323" s="12"/>
      <c r="B323" s="12"/>
      <c r="C323" s="12"/>
      <c r="D323" s="12" t="s">
        <v>213</v>
      </c>
      <c r="E323" s="156"/>
      <c r="F323" s="152">
        <v>0</v>
      </c>
      <c r="G323" s="150"/>
      <c r="H323" s="152">
        <v>0</v>
      </c>
      <c r="J323" s="120">
        <f t="shared" si="48"/>
        <v>0</v>
      </c>
    </row>
    <row r="324" spans="1:10" x14ac:dyDescent="0.15">
      <c r="A324" s="12"/>
      <c r="B324" s="12"/>
      <c r="C324" s="12"/>
      <c r="D324" s="12" t="s">
        <v>214</v>
      </c>
      <c r="E324" s="156"/>
      <c r="F324" s="152">
        <v>0</v>
      </c>
      <c r="G324" s="150"/>
      <c r="H324" s="152">
        <v>0</v>
      </c>
      <c r="J324" s="120">
        <f t="shared" si="48"/>
        <v>0</v>
      </c>
    </row>
    <row r="325" spans="1:10" x14ac:dyDescent="0.15">
      <c r="A325" s="12"/>
      <c r="B325" s="12"/>
      <c r="C325" s="12"/>
      <c r="D325" s="12" t="s">
        <v>215</v>
      </c>
      <c r="E325" s="156"/>
      <c r="F325" s="152">
        <v>0</v>
      </c>
      <c r="G325" s="150"/>
      <c r="H325" s="152">
        <v>0</v>
      </c>
      <c r="J325" s="120">
        <f t="shared" si="48"/>
        <v>0</v>
      </c>
    </row>
    <row r="326" spans="1:10" x14ac:dyDescent="0.15">
      <c r="A326" s="12"/>
      <c r="B326" s="12"/>
      <c r="C326" s="12"/>
      <c r="D326" s="12" t="s">
        <v>216</v>
      </c>
      <c r="E326" s="156"/>
      <c r="F326" s="152">
        <v>0</v>
      </c>
      <c r="G326" s="150"/>
      <c r="H326" s="152">
        <v>0</v>
      </c>
      <c r="J326" s="120">
        <f t="shared" si="48"/>
        <v>0</v>
      </c>
    </row>
    <row r="327" spans="1:10" x14ac:dyDescent="0.15">
      <c r="A327" s="12"/>
      <c r="B327" s="12"/>
      <c r="C327" s="12"/>
      <c r="D327" s="156"/>
      <c r="E327" s="156"/>
      <c r="F327" s="150"/>
      <c r="G327" s="150"/>
      <c r="H327" s="150"/>
    </row>
    <row r="328" spans="1:10" x14ac:dyDescent="0.15">
      <c r="A328" s="12"/>
      <c r="B328" s="12" t="s">
        <v>606</v>
      </c>
      <c r="C328" s="12"/>
      <c r="D328" s="156"/>
      <c r="E328" s="156"/>
      <c r="F328" s="150"/>
      <c r="G328" s="150"/>
      <c r="H328" s="150"/>
    </row>
    <row r="329" spans="1:10" x14ac:dyDescent="0.15">
      <c r="A329" s="12"/>
      <c r="B329" s="12"/>
      <c r="C329" s="12"/>
      <c r="D329" s="156"/>
      <c r="E329" s="156"/>
      <c r="F329" s="150"/>
      <c r="G329" s="150"/>
      <c r="H329" s="150"/>
    </row>
    <row r="330" spans="1:10" x14ac:dyDescent="0.15">
      <c r="A330" s="65"/>
      <c r="B330" s="65"/>
      <c r="C330" s="65" t="s">
        <v>742</v>
      </c>
      <c r="D330" s="156"/>
      <c r="E330" s="156"/>
      <c r="F330" s="150"/>
      <c r="G330" s="150"/>
      <c r="H330" s="150"/>
    </row>
    <row r="331" spans="1:10" x14ac:dyDescent="0.15">
      <c r="A331" s="12"/>
      <c r="B331" s="12"/>
      <c r="C331" s="12"/>
      <c r="D331" s="12" t="s">
        <v>211</v>
      </c>
      <c r="E331" s="156"/>
      <c r="F331" s="152">
        <v>0</v>
      </c>
      <c r="G331" s="150"/>
      <c r="H331" s="152">
        <v>0</v>
      </c>
      <c r="J331" s="120">
        <f t="shared" ref="J331:J337" si="49">F331-H331</f>
        <v>0</v>
      </c>
    </row>
    <row r="332" spans="1:10" x14ac:dyDescent="0.15">
      <c r="A332" s="12"/>
      <c r="B332" s="12"/>
      <c r="C332" s="12"/>
      <c r="D332" s="12" t="s">
        <v>434</v>
      </c>
      <c r="E332" s="156"/>
      <c r="F332" s="152">
        <v>0</v>
      </c>
      <c r="G332" s="150"/>
      <c r="H332" s="152">
        <v>0</v>
      </c>
      <c r="J332" s="120">
        <f t="shared" si="49"/>
        <v>0</v>
      </c>
    </row>
    <row r="333" spans="1:10" x14ac:dyDescent="0.15">
      <c r="A333" s="12"/>
      <c r="B333" s="12"/>
      <c r="C333" s="12"/>
      <c r="D333" s="12" t="s">
        <v>212</v>
      </c>
      <c r="E333" s="156"/>
      <c r="F333" s="152">
        <v>0</v>
      </c>
      <c r="G333" s="150"/>
      <c r="H333" s="152">
        <v>0</v>
      </c>
      <c r="J333" s="120">
        <f t="shared" si="49"/>
        <v>0</v>
      </c>
    </row>
    <row r="334" spans="1:10" x14ac:dyDescent="0.15">
      <c r="A334" s="12"/>
      <c r="B334" s="12"/>
      <c r="C334" s="12"/>
      <c r="D334" s="12" t="s">
        <v>213</v>
      </c>
      <c r="E334" s="156"/>
      <c r="F334" s="152">
        <v>0</v>
      </c>
      <c r="G334" s="150"/>
      <c r="H334" s="152">
        <v>0</v>
      </c>
      <c r="J334" s="120">
        <f t="shared" si="49"/>
        <v>0</v>
      </c>
    </row>
    <row r="335" spans="1:10" x14ac:dyDescent="0.15">
      <c r="A335" s="12"/>
      <c r="B335" s="12"/>
      <c r="C335" s="12"/>
      <c r="D335" s="12" t="s">
        <v>214</v>
      </c>
      <c r="E335" s="156"/>
      <c r="F335" s="152">
        <v>0</v>
      </c>
      <c r="G335" s="150"/>
      <c r="H335" s="152">
        <v>0</v>
      </c>
      <c r="J335" s="120">
        <f t="shared" si="49"/>
        <v>0</v>
      </c>
    </row>
    <row r="336" spans="1:10" x14ac:dyDescent="0.15">
      <c r="A336" s="12"/>
      <c r="B336" s="12"/>
      <c r="C336" s="12"/>
      <c r="D336" s="12" t="s">
        <v>215</v>
      </c>
      <c r="E336" s="156"/>
      <c r="F336" s="152">
        <v>0</v>
      </c>
      <c r="G336" s="150"/>
      <c r="H336" s="152">
        <v>0</v>
      </c>
      <c r="J336" s="120">
        <f t="shared" si="49"/>
        <v>0</v>
      </c>
    </row>
    <row r="337" spans="1:10" x14ac:dyDescent="0.15">
      <c r="A337" s="12"/>
      <c r="B337" s="12"/>
      <c r="C337" s="12"/>
      <c r="D337" s="12" t="s">
        <v>216</v>
      </c>
      <c r="E337" s="156"/>
      <c r="F337" s="152">
        <v>0</v>
      </c>
      <c r="G337" s="150"/>
      <c r="H337" s="152">
        <v>0</v>
      </c>
      <c r="J337" s="120">
        <f t="shared" si="49"/>
        <v>0</v>
      </c>
    </row>
    <row r="338" spans="1:10" x14ac:dyDescent="0.15">
      <c r="A338" s="65"/>
      <c r="B338" s="65"/>
      <c r="C338" s="65" t="s">
        <v>743</v>
      </c>
      <c r="D338" s="156"/>
      <c r="E338" s="156"/>
      <c r="F338" s="150"/>
      <c r="G338" s="150"/>
      <c r="H338" s="150"/>
    </row>
    <row r="339" spans="1:10" x14ac:dyDescent="0.15">
      <c r="A339" s="12"/>
      <c r="B339" s="12"/>
      <c r="C339" s="12"/>
      <c r="D339" s="12" t="s">
        <v>211</v>
      </c>
      <c r="E339" s="156"/>
      <c r="F339" s="152">
        <v>0</v>
      </c>
      <c r="G339" s="150"/>
      <c r="H339" s="152">
        <v>0</v>
      </c>
      <c r="J339" s="120">
        <f t="shared" ref="J339:J345" si="50">F339-H339</f>
        <v>0</v>
      </c>
    </row>
    <row r="340" spans="1:10" x14ac:dyDescent="0.15">
      <c r="A340" s="12"/>
      <c r="B340" s="12"/>
      <c r="C340" s="12"/>
      <c r="D340" s="12" t="s">
        <v>434</v>
      </c>
      <c r="E340" s="156"/>
      <c r="F340" s="152">
        <v>0</v>
      </c>
      <c r="G340" s="150"/>
      <c r="H340" s="152">
        <v>0</v>
      </c>
      <c r="J340" s="120">
        <f t="shared" si="50"/>
        <v>0</v>
      </c>
    </row>
    <row r="341" spans="1:10" x14ac:dyDescent="0.15">
      <c r="A341" s="12"/>
      <c r="B341" s="12"/>
      <c r="C341" s="12"/>
      <c r="D341" s="12" t="s">
        <v>212</v>
      </c>
      <c r="E341" s="156"/>
      <c r="F341" s="152">
        <v>0</v>
      </c>
      <c r="G341" s="150"/>
      <c r="H341" s="152">
        <v>0</v>
      </c>
      <c r="J341" s="120">
        <f t="shared" si="50"/>
        <v>0</v>
      </c>
    </row>
    <row r="342" spans="1:10" x14ac:dyDescent="0.15">
      <c r="A342" s="12"/>
      <c r="B342" s="12"/>
      <c r="C342" s="12"/>
      <c r="D342" s="12" t="s">
        <v>213</v>
      </c>
      <c r="E342" s="156"/>
      <c r="F342" s="152">
        <v>0</v>
      </c>
      <c r="G342" s="150"/>
      <c r="H342" s="152">
        <v>0</v>
      </c>
      <c r="J342" s="120">
        <f t="shared" si="50"/>
        <v>0</v>
      </c>
    </row>
    <row r="343" spans="1:10" x14ac:dyDescent="0.15">
      <c r="A343" s="12"/>
      <c r="B343" s="12"/>
      <c r="C343" s="12"/>
      <c r="D343" s="12" t="s">
        <v>214</v>
      </c>
      <c r="E343" s="156"/>
      <c r="F343" s="152">
        <v>0</v>
      </c>
      <c r="G343" s="150"/>
      <c r="H343" s="152">
        <v>0</v>
      </c>
      <c r="J343" s="120">
        <f t="shared" si="50"/>
        <v>0</v>
      </c>
    </row>
    <row r="344" spans="1:10" x14ac:dyDescent="0.15">
      <c r="A344" s="12"/>
      <c r="B344" s="12"/>
      <c r="C344" s="12"/>
      <c r="D344" s="12" t="s">
        <v>215</v>
      </c>
      <c r="E344" s="156"/>
      <c r="F344" s="152">
        <v>0</v>
      </c>
      <c r="G344" s="150"/>
      <c r="H344" s="152">
        <v>0</v>
      </c>
      <c r="J344" s="120">
        <f t="shared" si="50"/>
        <v>0</v>
      </c>
    </row>
    <row r="345" spans="1:10" x14ac:dyDescent="0.15">
      <c r="A345" s="12"/>
      <c r="B345" s="12"/>
      <c r="C345" s="12"/>
      <c r="D345" s="12" t="s">
        <v>216</v>
      </c>
      <c r="E345" s="12"/>
      <c r="F345" s="152">
        <v>0</v>
      </c>
      <c r="G345" s="150"/>
      <c r="H345" s="152">
        <v>0</v>
      </c>
      <c r="J345" s="120">
        <f t="shared" si="50"/>
        <v>0</v>
      </c>
    </row>
    <row r="346" spans="1:10" x14ac:dyDescent="0.15">
      <c r="A346" s="65"/>
      <c r="B346" s="65"/>
      <c r="C346" s="65" t="s">
        <v>744</v>
      </c>
      <c r="D346" s="156"/>
      <c r="E346" s="156"/>
      <c r="F346" s="150"/>
      <c r="G346" s="150"/>
      <c r="H346" s="150"/>
    </row>
    <row r="347" spans="1:10" x14ac:dyDescent="0.15">
      <c r="A347" s="12"/>
      <c r="B347" s="12"/>
      <c r="C347" s="12"/>
      <c r="D347" s="12" t="s">
        <v>211</v>
      </c>
      <c r="E347" s="156"/>
      <c r="F347" s="152">
        <v>0</v>
      </c>
      <c r="G347" s="150"/>
      <c r="H347" s="152">
        <v>0</v>
      </c>
      <c r="J347" s="120">
        <f t="shared" ref="J347:J353" si="51">F347-H347</f>
        <v>0</v>
      </c>
    </row>
    <row r="348" spans="1:10" x14ac:dyDescent="0.15">
      <c r="A348" s="12"/>
      <c r="B348" s="12"/>
      <c r="C348" s="12"/>
      <c r="D348" s="12" t="s">
        <v>434</v>
      </c>
      <c r="E348" s="156"/>
      <c r="F348" s="152">
        <v>0</v>
      </c>
      <c r="G348" s="150"/>
      <c r="H348" s="152">
        <v>0</v>
      </c>
      <c r="J348" s="120">
        <f t="shared" si="51"/>
        <v>0</v>
      </c>
    </row>
    <row r="349" spans="1:10" x14ac:dyDescent="0.15">
      <c r="A349" s="12"/>
      <c r="B349" s="12"/>
      <c r="C349" s="12"/>
      <c r="D349" s="12" t="s">
        <v>212</v>
      </c>
      <c r="E349" s="156"/>
      <c r="F349" s="152">
        <v>0</v>
      </c>
      <c r="G349" s="150"/>
      <c r="H349" s="152">
        <v>0</v>
      </c>
      <c r="J349" s="120">
        <f t="shared" si="51"/>
        <v>0</v>
      </c>
    </row>
    <row r="350" spans="1:10" x14ac:dyDescent="0.15">
      <c r="A350" s="12"/>
      <c r="B350" s="12"/>
      <c r="C350" s="12"/>
      <c r="D350" s="12" t="s">
        <v>213</v>
      </c>
      <c r="E350" s="156"/>
      <c r="F350" s="152">
        <v>0</v>
      </c>
      <c r="G350" s="150"/>
      <c r="H350" s="152">
        <v>0</v>
      </c>
      <c r="J350" s="120">
        <f t="shared" si="51"/>
        <v>0</v>
      </c>
    </row>
    <row r="351" spans="1:10" x14ac:dyDescent="0.15">
      <c r="A351" s="12"/>
      <c r="B351" s="12"/>
      <c r="C351" s="12"/>
      <c r="D351" s="12" t="s">
        <v>214</v>
      </c>
      <c r="E351" s="156"/>
      <c r="F351" s="152">
        <v>0</v>
      </c>
      <c r="G351" s="150"/>
      <c r="H351" s="152">
        <v>0</v>
      </c>
      <c r="J351" s="120">
        <f t="shared" si="51"/>
        <v>0</v>
      </c>
    </row>
    <row r="352" spans="1:10" x14ac:dyDescent="0.15">
      <c r="A352" s="12"/>
      <c r="B352" s="12"/>
      <c r="C352" s="12"/>
      <c r="D352" s="12" t="s">
        <v>215</v>
      </c>
      <c r="E352" s="156"/>
      <c r="F352" s="152">
        <v>0</v>
      </c>
      <c r="G352" s="150"/>
      <c r="H352" s="152">
        <v>0</v>
      </c>
      <c r="J352" s="120">
        <f t="shared" si="51"/>
        <v>0</v>
      </c>
    </row>
    <row r="353" spans="1:10" x14ac:dyDescent="0.15">
      <c r="A353" s="12"/>
      <c r="B353" s="12"/>
      <c r="C353" s="12"/>
      <c r="D353" s="12" t="s">
        <v>216</v>
      </c>
      <c r="E353" s="156"/>
      <c r="F353" s="152">
        <v>0</v>
      </c>
      <c r="G353" s="150"/>
      <c r="H353" s="152">
        <v>0</v>
      </c>
      <c r="J353" s="120">
        <f t="shared" si="51"/>
        <v>0</v>
      </c>
    </row>
    <row r="354" spans="1:10" x14ac:dyDescent="0.15">
      <c r="A354" s="65"/>
      <c r="B354" s="65"/>
      <c r="C354" s="65" t="s">
        <v>745</v>
      </c>
      <c r="D354" s="156"/>
      <c r="E354" s="156"/>
      <c r="F354" s="150"/>
      <c r="G354" s="150"/>
      <c r="H354" s="150"/>
    </row>
    <row r="355" spans="1:10" x14ac:dyDescent="0.15">
      <c r="A355" s="12"/>
      <c r="B355" s="12"/>
      <c r="C355" s="12"/>
      <c r="D355" s="12" t="s">
        <v>211</v>
      </c>
      <c r="E355" s="156"/>
      <c r="F355" s="152">
        <v>0</v>
      </c>
      <c r="G355" s="150"/>
      <c r="H355" s="152">
        <v>0</v>
      </c>
      <c r="J355" s="120">
        <f t="shared" ref="J355:J361" si="52">F355-H355</f>
        <v>0</v>
      </c>
    </row>
    <row r="356" spans="1:10" x14ac:dyDescent="0.15">
      <c r="A356" s="12"/>
      <c r="B356" s="12"/>
      <c r="C356" s="12"/>
      <c r="D356" s="12" t="s">
        <v>434</v>
      </c>
      <c r="E356" s="156"/>
      <c r="F356" s="152">
        <v>0</v>
      </c>
      <c r="G356" s="150"/>
      <c r="H356" s="152">
        <v>0</v>
      </c>
      <c r="J356" s="120">
        <f t="shared" si="52"/>
        <v>0</v>
      </c>
    </row>
    <row r="357" spans="1:10" x14ac:dyDescent="0.15">
      <c r="A357" s="12"/>
      <c r="B357" s="12"/>
      <c r="C357" s="12"/>
      <c r="D357" s="12" t="s">
        <v>212</v>
      </c>
      <c r="E357" s="156"/>
      <c r="F357" s="152">
        <v>0</v>
      </c>
      <c r="G357" s="150"/>
      <c r="H357" s="152">
        <v>0</v>
      </c>
      <c r="J357" s="120">
        <f t="shared" si="52"/>
        <v>0</v>
      </c>
    </row>
    <row r="358" spans="1:10" x14ac:dyDescent="0.15">
      <c r="A358" s="12"/>
      <c r="B358" s="12"/>
      <c r="C358" s="12"/>
      <c r="D358" s="12" t="s">
        <v>213</v>
      </c>
      <c r="E358" s="156"/>
      <c r="F358" s="152">
        <v>0</v>
      </c>
      <c r="G358" s="150"/>
      <c r="H358" s="152">
        <v>0</v>
      </c>
      <c r="J358" s="120">
        <f t="shared" si="52"/>
        <v>0</v>
      </c>
    </row>
    <row r="359" spans="1:10" x14ac:dyDescent="0.15">
      <c r="A359" s="12"/>
      <c r="B359" s="12"/>
      <c r="C359" s="12"/>
      <c r="D359" s="12" t="s">
        <v>214</v>
      </c>
      <c r="E359" s="156"/>
      <c r="F359" s="152">
        <v>0</v>
      </c>
      <c r="G359" s="150"/>
      <c r="H359" s="152">
        <v>0</v>
      </c>
      <c r="J359" s="120">
        <f t="shared" si="52"/>
        <v>0</v>
      </c>
    </row>
    <row r="360" spans="1:10" x14ac:dyDescent="0.15">
      <c r="A360" s="12"/>
      <c r="B360" s="12"/>
      <c r="C360" s="12"/>
      <c r="D360" s="12" t="s">
        <v>215</v>
      </c>
      <c r="E360" s="156"/>
      <c r="F360" s="152">
        <v>0</v>
      </c>
      <c r="G360" s="150"/>
      <c r="H360" s="152">
        <v>0</v>
      </c>
      <c r="J360" s="120">
        <f t="shared" si="52"/>
        <v>0</v>
      </c>
    </row>
    <row r="361" spans="1:10" x14ac:dyDescent="0.15">
      <c r="A361" s="12"/>
      <c r="B361" s="12"/>
      <c r="C361" s="12"/>
      <c r="D361" s="12" t="s">
        <v>216</v>
      </c>
      <c r="E361" s="156"/>
      <c r="F361" s="152">
        <v>0</v>
      </c>
      <c r="G361" s="150"/>
      <c r="H361" s="152">
        <v>0</v>
      </c>
      <c r="J361" s="120">
        <f t="shared" si="52"/>
        <v>0</v>
      </c>
    </row>
    <row r="362" spans="1:10" x14ac:dyDescent="0.15">
      <c r="A362" s="65"/>
      <c r="B362" s="65"/>
      <c r="C362" s="65" t="s">
        <v>746</v>
      </c>
      <c r="D362" s="156"/>
      <c r="E362" s="156"/>
      <c r="F362" s="150"/>
      <c r="G362" s="150"/>
      <c r="H362" s="150"/>
    </row>
    <row r="363" spans="1:10" x14ac:dyDescent="0.15">
      <c r="A363" s="12"/>
      <c r="B363" s="12"/>
      <c r="C363" s="12"/>
      <c r="D363" s="12" t="s">
        <v>211</v>
      </c>
      <c r="E363" s="156"/>
      <c r="F363" s="152">
        <v>0</v>
      </c>
      <c r="G363" s="150"/>
      <c r="H363" s="152">
        <v>0</v>
      </c>
      <c r="J363" s="120">
        <f t="shared" ref="J363:J369" si="53">F363-H363</f>
        <v>0</v>
      </c>
    </row>
    <row r="364" spans="1:10" x14ac:dyDescent="0.15">
      <c r="A364" s="12"/>
      <c r="B364" s="12"/>
      <c r="C364" s="12"/>
      <c r="D364" s="12" t="s">
        <v>434</v>
      </c>
      <c r="E364" s="156"/>
      <c r="F364" s="152">
        <v>0</v>
      </c>
      <c r="G364" s="150"/>
      <c r="H364" s="152">
        <v>0</v>
      </c>
      <c r="J364" s="120">
        <f t="shared" si="53"/>
        <v>0</v>
      </c>
    </row>
    <row r="365" spans="1:10" x14ac:dyDescent="0.15">
      <c r="A365" s="12"/>
      <c r="B365" s="12"/>
      <c r="C365" s="12"/>
      <c r="D365" s="12" t="s">
        <v>212</v>
      </c>
      <c r="E365" s="156"/>
      <c r="F365" s="152">
        <v>0</v>
      </c>
      <c r="G365" s="150"/>
      <c r="H365" s="152">
        <v>0</v>
      </c>
      <c r="J365" s="120">
        <f t="shared" si="53"/>
        <v>0</v>
      </c>
    </row>
    <row r="366" spans="1:10" x14ac:dyDescent="0.15">
      <c r="A366" s="12"/>
      <c r="B366" s="12"/>
      <c r="C366" s="12"/>
      <c r="D366" s="12" t="s">
        <v>213</v>
      </c>
      <c r="E366" s="156"/>
      <c r="F366" s="152">
        <v>0</v>
      </c>
      <c r="G366" s="150"/>
      <c r="H366" s="152">
        <v>0</v>
      </c>
      <c r="J366" s="120">
        <f t="shared" si="53"/>
        <v>0</v>
      </c>
    </row>
    <row r="367" spans="1:10" x14ac:dyDescent="0.15">
      <c r="A367" s="12"/>
      <c r="B367" s="12"/>
      <c r="C367" s="12"/>
      <c r="D367" s="12" t="s">
        <v>214</v>
      </c>
      <c r="E367" s="156"/>
      <c r="F367" s="152">
        <v>0</v>
      </c>
      <c r="G367" s="150"/>
      <c r="H367" s="152">
        <v>0</v>
      </c>
      <c r="J367" s="120">
        <f t="shared" si="53"/>
        <v>0</v>
      </c>
    </row>
    <row r="368" spans="1:10" x14ac:dyDescent="0.15">
      <c r="A368" s="12"/>
      <c r="B368" s="12"/>
      <c r="C368" s="12"/>
      <c r="D368" s="12" t="s">
        <v>215</v>
      </c>
      <c r="E368" s="156"/>
      <c r="F368" s="152">
        <v>0</v>
      </c>
      <c r="G368" s="150"/>
      <c r="H368" s="152">
        <v>0</v>
      </c>
      <c r="J368" s="120">
        <f t="shared" si="53"/>
        <v>0</v>
      </c>
    </row>
    <row r="369" spans="1:10" x14ac:dyDescent="0.15">
      <c r="A369" s="12"/>
      <c r="B369" s="12"/>
      <c r="C369" s="12"/>
      <c r="D369" s="12" t="s">
        <v>216</v>
      </c>
      <c r="E369" s="156"/>
      <c r="F369" s="152">
        <v>0</v>
      </c>
      <c r="G369" s="150"/>
      <c r="H369" s="152">
        <v>0</v>
      </c>
      <c r="J369" s="120">
        <f t="shared" si="53"/>
        <v>0</v>
      </c>
    </row>
    <row r="370" spans="1:10" x14ac:dyDescent="0.15">
      <c r="A370" s="65"/>
      <c r="B370" s="65"/>
      <c r="C370" s="65" t="s">
        <v>747</v>
      </c>
      <c r="D370" s="156"/>
      <c r="E370" s="156"/>
      <c r="F370" s="150"/>
      <c r="G370" s="150"/>
      <c r="H370" s="150"/>
    </row>
    <row r="371" spans="1:10" x14ac:dyDescent="0.15">
      <c r="A371" s="12"/>
      <c r="B371" s="12"/>
      <c r="C371" s="12"/>
      <c r="D371" s="12" t="s">
        <v>211</v>
      </c>
      <c r="E371" s="156"/>
      <c r="F371" s="152">
        <v>0</v>
      </c>
      <c r="G371" s="150"/>
      <c r="H371" s="152">
        <v>0</v>
      </c>
      <c r="J371" s="120">
        <f t="shared" ref="J371:J377" si="54">F371-H371</f>
        <v>0</v>
      </c>
    </row>
    <row r="372" spans="1:10" x14ac:dyDescent="0.15">
      <c r="A372" s="12"/>
      <c r="B372" s="12"/>
      <c r="C372" s="12"/>
      <c r="D372" s="12" t="s">
        <v>434</v>
      </c>
      <c r="E372" s="156"/>
      <c r="F372" s="152">
        <v>0</v>
      </c>
      <c r="G372" s="150"/>
      <c r="H372" s="152">
        <v>0</v>
      </c>
      <c r="J372" s="120">
        <f t="shared" si="54"/>
        <v>0</v>
      </c>
    </row>
    <row r="373" spans="1:10" x14ac:dyDescent="0.15">
      <c r="A373" s="12"/>
      <c r="B373" s="12"/>
      <c r="C373" s="12"/>
      <c r="D373" s="12" t="s">
        <v>212</v>
      </c>
      <c r="E373" s="156"/>
      <c r="F373" s="152">
        <v>0</v>
      </c>
      <c r="G373" s="150"/>
      <c r="H373" s="152">
        <v>0</v>
      </c>
      <c r="J373" s="120">
        <f t="shared" si="54"/>
        <v>0</v>
      </c>
    </row>
    <row r="374" spans="1:10" x14ac:dyDescent="0.15">
      <c r="A374" s="12"/>
      <c r="B374" s="12"/>
      <c r="C374" s="12"/>
      <c r="D374" s="12" t="s">
        <v>213</v>
      </c>
      <c r="E374" s="156"/>
      <c r="F374" s="152">
        <v>0</v>
      </c>
      <c r="G374" s="150"/>
      <c r="H374" s="152">
        <v>0</v>
      </c>
      <c r="J374" s="120">
        <f t="shared" si="54"/>
        <v>0</v>
      </c>
    </row>
    <row r="375" spans="1:10" x14ac:dyDescent="0.15">
      <c r="A375" s="12"/>
      <c r="B375" s="12"/>
      <c r="C375" s="12"/>
      <c r="D375" s="12" t="s">
        <v>214</v>
      </c>
      <c r="E375" s="156"/>
      <c r="F375" s="152">
        <v>0</v>
      </c>
      <c r="G375" s="150"/>
      <c r="H375" s="152">
        <v>0</v>
      </c>
      <c r="J375" s="120">
        <f t="shared" si="54"/>
        <v>0</v>
      </c>
    </row>
    <row r="376" spans="1:10" x14ac:dyDescent="0.15">
      <c r="A376" s="12"/>
      <c r="B376" s="12"/>
      <c r="C376" s="12"/>
      <c r="D376" s="12" t="s">
        <v>215</v>
      </c>
      <c r="E376" s="156"/>
      <c r="F376" s="152">
        <v>0</v>
      </c>
      <c r="G376" s="150"/>
      <c r="H376" s="152">
        <v>0</v>
      </c>
      <c r="J376" s="120">
        <f t="shared" si="54"/>
        <v>0</v>
      </c>
    </row>
    <row r="377" spans="1:10" x14ac:dyDescent="0.15">
      <c r="A377" s="12"/>
      <c r="B377" s="12"/>
      <c r="C377" s="12"/>
      <c r="D377" s="12" t="s">
        <v>216</v>
      </c>
      <c r="E377" s="156"/>
      <c r="F377" s="152">
        <v>0</v>
      </c>
      <c r="G377" s="150"/>
      <c r="H377" s="152">
        <v>0</v>
      </c>
      <c r="J377" s="120">
        <f t="shared" si="54"/>
        <v>0</v>
      </c>
    </row>
    <row r="378" spans="1:10" x14ac:dyDescent="0.15">
      <c r="A378" s="65"/>
      <c r="B378" s="65"/>
      <c r="C378" s="65" t="s">
        <v>748</v>
      </c>
      <c r="D378" s="156"/>
      <c r="E378" s="156"/>
      <c r="F378" s="150"/>
      <c r="G378" s="150"/>
      <c r="H378" s="150"/>
    </row>
    <row r="379" spans="1:10" x14ac:dyDescent="0.15">
      <c r="A379" s="12"/>
      <c r="B379" s="12"/>
      <c r="C379" s="12"/>
      <c r="D379" s="12" t="s">
        <v>211</v>
      </c>
      <c r="E379" s="156"/>
      <c r="F379" s="152">
        <v>0</v>
      </c>
      <c r="G379" s="150"/>
      <c r="H379" s="152">
        <v>0</v>
      </c>
      <c r="J379" s="120">
        <f t="shared" ref="J379:J385" si="55">F379-H379</f>
        <v>0</v>
      </c>
    </row>
    <row r="380" spans="1:10" x14ac:dyDescent="0.15">
      <c r="A380" s="12"/>
      <c r="B380" s="12"/>
      <c r="C380" s="12"/>
      <c r="D380" s="12" t="s">
        <v>434</v>
      </c>
      <c r="E380" s="156"/>
      <c r="F380" s="152">
        <v>0</v>
      </c>
      <c r="G380" s="150"/>
      <c r="H380" s="152">
        <v>0</v>
      </c>
      <c r="J380" s="120">
        <f t="shared" si="55"/>
        <v>0</v>
      </c>
    </row>
    <row r="381" spans="1:10" x14ac:dyDescent="0.15">
      <c r="A381" s="12"/>
      <c r="B381" s="12"/>
      <c r="C381" s="12"/>
      <c r="D381" s="12" t="s">
        <v>212</v>
      </c>
      <c r="E381" s="156"/>
      <c r="F381" s="152">
        <v>0</v>
      </c>
      <c r="G381" s="150"/>
      <c r="H381" s="152">
        <v>0</v>
      </c>
      <c r="J381" s="120">
        <f t="shared" si="55"/>
        <v>0</v>
      </c>
    </row>
    <row r="382" spans="1:10" x14ac:dyDescent="0.15">
      <c r="A382" s="12"/>
      <c r="B382" s="12"/>
      <c r="C382" s="12"/>
      <c r="D382" s="12" t="s">
        <v>213</v>
      </c>
      <c r="E382" s="156"/>
      <c r="F382" s="152">
        <v>0</v>
      </c>
      <c r="G382" s="150"/>
      <c r="H382" s="152">
        <v>0</v>
      </c>
      <c r="J382" s="120">
        <f t="shared" si="55"/>
        <v>0</v>
      </c>
    </row>
    <row r="383" spans="1:10" x14ac:dyDescent="0.15">
      <c r="A383" s="12"/>
      <c r="B383" s="12"/>
      <c r="C383" s="12"/>
      <c r="D383" s="12" t="s">
        <v>214</v>
      </c>
      <c r="E383" s="156"/>
      <c r="F383" s="152">
        <v>0</v>
      </c>
      <c r="G383" s="150"/>
      <c r="H383" s="152">
        <v>0</v>
      </c>
      <c r="J383" s="120">
        <f t="shared" si="55"/>
        <v>0</v>
      </c>
    </row>
    <row r="384" spans="1:10" x14ac:dyDescent="0.15">
      <c r="A384" s="12"/>
      <c r="B384" s="12"/>
      <c r="C384" s="12"/>
      <c r="D384" s="12" t="s">
        <v>215</v>
      </c>
      <c r="E384" s="156"/>
      <c r="F384" s="152">
        <v>0</v>
      </c>
      <c r="G384" s="150"/>
      <c r="H384" s="152">
        <v>0</v>
      </c>
      <c r="J384" s="120">
        <f t="shared" si="55"/>
        <v>0</v>
      </c>
    </row>
    <row r="385" spans="1:10" x14ac:dyDescent="0.15">
      <c r="A385" s="12"/>
      <c r="B385" s="12"/>
      <c r="C385" s="12"/>
      <c r="D385" s="12" t="s">
        <v>216</v>
      </c>
      <c r="E385" s="156"/>
      <c r="F385" s="152">
        <v>0</v>
      </c>
      <c r="G385" s="150"/>
      <c r="H385" s="152">
        <v>0</v>
      </c>
      <c r="J385" s="120">
        <f t="shared" si="55"/>
        <v>0</v>
      </c>
    </row>
    <row r="386" spans="1:10" x14ac:dyDescent="0.15">
      <c r="A386" s="65"/>
      <c r="B386" s="65"/>
      <c r="C386" s="65" t="s">
        <v>749</v>
      </c>
      <c r="D386" s="156"/>
      <c r="E386" s="156"/>
      <c r="F386" s="150"/>
      <c r="G386" s="150"/>
      <c r="H386" s="150"/>
    </row>
    <row r="387" spans="1:10" x14ac:dyDescent="0.15">
      <c r="A387" s="12"/>
      <c r="B387" s="12"/>
      <c r="C387" s="12"/>
      <c r="D387" s="12" t="s">
        <v>211</v>
      </c>
      <c r="E387" s="156"/>
      <c r="F387" s="152">
        <v>0</v>
      </c>
      <c r="G387" s="150"/>
      <c r="H387" s="152">
        <v>0</v>
      </c>
      <c r="J387" s="120">
        <f t="shared" ref="J387:J393" si="56">F387-H387</f>
        <v>0</v>
      </c>
    </row>
    <row r="388" spans="1:10" x14ac:dyDescent="0.15">
      <c r="A388" s="12"/>
      <c r="B388" s="12"/>
      <c r="C388" s="12"/>
      <c r="D388" s="12" t="s">
        <v>434</v>
      </c>
      <c r="E388" s="156"/>
      <c r="F388" s="152">
        <v>0</v>
      </c>
      <c r="G388" s="150"/>
      <c r="H388" s="152">
        <v>0</v>
      </c>
      <c r="J388" s="120">
        <f t="shared" si="56"/>
        <v>0</v>
      </c>
    </row>
    <row r="389" spans="1:10" x14ac:dyDescent="0.15">
      <c r="A389" s="12"/>
      <c r="B389" s="12"/>
      <c r="C389" s="12"/>
      <c r="D389" s="12" t="s">
        <v>212</v>
      </c>
      <c r="E389" s="156"/>
      <c r="F389" s="152">
        <v>0</v>
      </c>
      <c r="G389" s="150"/>
      <c r="H389" s="152">
        <v>0</v>
      </c>
      <c r="J389" s="120">
        <f t="shared" si="56"/>
        <v>0</v>
      </c>
    </row>
    <row r="390" spans="1:10" x14ac:dyDescent="0.15">
      <c r="A390" s="12"/>
      <c r="B390" s="12"/>
      <c r="C390" s="12"/>
      <c r="D390" s="12" t="s">
        <v>213</v>
      </c>
      <c r="E390" s="156"/>
      <c r="F390" s="152">
        <v>0</v>
      </c>
      <c r="G390" s="150"/>
      <c r="H390" s="152">
        <v>0</v>
      </c>
      <c r="J390" s="120">
        <f t="shared" si="56"/>
        <v>0</v>
      </c>
    </row>
    <row r="391" spans="1:10" x14ac:dyDescent="0.15">
      <c r="A391" s="12"/>
      <c r="B391" s="12"/>
      <c r="C391" s="12"/>
      <c r="D391" s="12" t="s">
        <v>214</v>
      </c>
      <c r="E391" s="156"/>
      <c r="F391" s="152">
        <v>0</v>
      </c>
      <c r="G391" s="150"/>
      <c r="H391" s="152">
        <v>0</v>
      </c>
      <c r="J391" s="120">
        <f t="shared" si="56"/>
        <v>0</v>
      </c>
    </row>
    <row r="392" spans="1:10" x14ac:dyDescent="0.15">
      <c r="A392" s="12"/>
      <c r="B392" s="12"/>
      <c r="C392" s="12"/>
      <c r="D392" s="12" t="s">
        <v>215</v>
      </c>
      <c r="E392" s="156"/>
      <c r="F392" s="152">
        <v>0</v>
      </c>
      <c r="G392" s="150"/>
      <c r="H392" s="152">
        <v>0</v>
      </c>
      <c r="J392" s="120">
        <f t="shared" si="56"/>
        <v>0</v>
      </c>
    </row>
    <row r="393" spans="1:10" x14ac:dyDescent="0.15">
      <c r="A393" s="12"/>
      <c r="B393" s="12"/>
      <c r="C393" s="12"/>
      <c r="D393" s="12" t="s">
        <v>216</v>
      </c>
      <c r="E393" s="156"/>
      <c r="F393" s="152">
        <v>0</v>
      </c>
      <c r="G393" s="150"/>
      <c r="H393" s="152">
        <v>0</v>
      </c>
      <c r="J393" s="120">
        <f t="shared" si="56"/>
        <v>0</v>
      </c>
    </row>
    <row r="394" spans="1:10" x14ac:dyDescent="0.15">
      <c r="A394" s="12"/>
      <c r="B394" s="12"/>
      <c r="C394" s="12" t="s">
        <v>520</v>
      </c>
      <c r="D394" s="156"/>
      <c r="E394" s="156"/>
      <c r="F394" s="150"/>
      <c r="G394" s="150"/>
      <c r="H394" s="150"/>
    </row>
    <row r="395" spans="1:10" x14ac:dyDescent="0.15">
      <c r="A395" s="12"/>
      <c r="B395" s="12"/>
      <c r="C395" s="12"/>
      <c r="D395" s="12" t="s">
        <v>211</v>
      </c>
      <c r="E395" s="156"/>
      <c r="F395" s="152">
        <v>0</v>
      </c>
      <c r="G395" s="150"/>
      <c r="H395" s="152">
        <v>0</v>
      </c>
      <c r="J395" s="120">
        <f t="shared" ref="J395:J401" si="57">F395-H395</f>
        <v>0</v>
      </c>
    </row>
    <row r="396" spans="1:10" x14ac:dyDescent="0.15">
      <c r="A396" s="12"/>
      <c r="B396" s="12"/>
      <c r="C396" s="12"/>
      <c r="D396" s="12" t="s">
        <v>434</v>
      </c>
      <c r="E396" s="156"/>
      <c r="F396" s="152">
        <v>0</v>
      </c>
      <c r="G396" s="150"/>
      <c r="H396" s="152">
        <v>0</v>
      </c>
      <c r="J396" s="120">
        <f t="shared" si="57"/>
        <v>0</v>
      </c>
    </row>
    <row r="397" spans="1:10" x14ac:dyDescent="0.15">
      <c r="A397" s="12"/>
      <c r="B397" s="12"/>
      <c r="C397" s="12"/>
      <c r="D397" s="12" t="s">
        <v>212</v>
      </c>
      <c r="E397" s="156"/>
      <c r="F397" s="152">
        <v>0</v>
      </c>
      <c r="G397" s="150"/>
      <c r="H397" s="152">
        <v>0</v>
      </c>
      <c r="J397" s="120">
        <f t="shared" si="57"/>
        <v>0</v>
      </c>
    </row>
    <row r="398" spans="1:10" x14ac:dyDescent="0.15">
      <c r="A398" s="12"/>
      <c r="B398" s="12"/>
      <c r="C398" s="12"/>
      <c r="D398" s="12" t="s">
        <v>213</v>
      </c>
      <c r="E398" s="156"/>
      <c r="F398" s="152">
        <v>0</v>
      </c>
      <c r="G398" s="150"/>
      <c r="H398" s="152">
        <v>0</v>
      </c>
      <c r="J398" s="120">
        <f t="shared" si="57"/>
        <v>0</v>
      </c>
    </row>
    <row r="399" spans="1:10" x14ac:dyDescent="0.15">
      <c r="A399" s="12"/>
      <c r="B399" s="12"/>
      <c r="C399" s="12"/>
      <c r="D399" s="12" t="s">
        <v>214</v>
      </c>
      <c r="E399" s="156"/>
      <c r="F399" s="152">
        <v>0</v>
      </c>
      <c r="G399" s="150"/>
      <c r="H399" s="152">
        <v>0</v>
      </c>
      <c r="J399" s="120">
        <f t="shared" si="57"/>
        <v>0</v>
      </c>
    </row>
    <row r="400" spans="1:10" x14ac:dyDescent="0.15">
      <c r="A400" s="12"/>
      <c r="B400" s="12"/>
      <c r="C400" s="12"/>
      <c r="D400" s="12" t="s">
        <v>215</v>
      </c>
      <c r="E400" s="156"/>
      <c r="F400" s="152">
        <v>0</v>
      </c>
      <c r="G400" s="150"/>
      <c r="H400" s="152">
        <v>0</v>
      </c>
      <c r="J400" s="120">
        <f t="shared" si="57"/>
        <v>0</v>
      </c>
    </row>
    <row r="401" spans="1:10" x14ac:dyDescent="0.15">
      <c r="A401" s="12"/>
      <c r="B401" s="12"/>
      <c r="C401" s="12"/>
      <c r="D401" s="12" t="s">
        <v>216</v>
      </c>
      <c r="E401" s="156"/>
      <c r="F401" s="152">
        <v>0</v>
      </c>
      <c r="G401" s="150"/>
      <c r="H401" s="152">
        <v>0</v>
      </c>
      <c r="J401" s="120">
        <f t="shared" si="57"/>
        <v>0</v>
      </c>
    </row>
    <row r="402" spans="1:10" ht="12.75" x14ac:dyDescent="0.2">
      <c r="A402" s="156"/>
      <c r="B402" s="156"/>
      <c r="C402" s="156"/>
      <c r="D402" s="156"/>
      <c r="E402" s="159"/>
      <c r="F402" s="150"/>
      <c r="G402" s="150"/>
      <c r="H402" s="150"/>
    </row>
    <row r="403" spans="1:10" x14ac:dyDescent="0.15">
      <c r="A403" s="12"/>
      <c r="B403" s="12" t="s">
        <v>586</v>
      </c>
      <c r="C403" s="12"/>
      <c r="D403" s="156"/>
      <c r="E403" s="156"/>
      <c r="F403" s="150"/>
      <c r="G403" s="150"/>
      <c r="H403" s="150"/>
    </row>
    <row r="404" spans="1:10" x14ac:dyDescent="0.15">
      <c r="A404" s="12"/>
      <c r="B404" s="12"/>
      <c r="C404" s="12"/>
      <c r="D404" s="156"/>
      <c r="E404" s="156"/>
      <c r="F404" s="150"/>
      <c r="G404" s="150"/>
      <c r="H404" s="150"/>
    </row>
    <row r="405" spans="1:10" x14ac:dyDescent="0.15">
      <c r="A405" s="12"/>
      <c r="B405" s="12"/>
      <c r="C405" s="12" t="s">
        <v>619</v>
      </c>
      <c r="D405" s="156"/>
      <c r="E405" s="156"/>
      <c r="F405" s="150"/>
      <c r="G405" s="150"/>
      <c r="H405" s="150"/>
    </row>
    <row r="406" spans="1:10" x14ac:dyDescent="0.15">
      <c r="A406" s="12"/>
      <c r="B406" s="12"/>
      <c r="C406" s="12"/>
      <c r="D406" s="12" t="s">
        <v>211</v>
      </c>
      <c r="E406" s="156"/>
      <c r="F406" s="152">
        <v>0</v>
      </c>
      <c r="G406" s="150"/>
      <c r="H406" s="152">
        <v>0</v>
      </c>
      <c r="J406" s="120">
        <f t="shared" ref="J406:J412" si="58">F406-H406</f>
        <v>0</v>
      </c>
    </row>
    <row r="407" spans="1:10" x14ac:dyDescent="0.15">
      <c r="A407" s="12"/>
      <c r="B407" s="12"/>
      <c r="C407" s="12"/>
      <c r="D407" s="12" t="s">
        <v>434</v>
      </c>
      <c r="E407" s="156"/>
      <c r="F407" s="152">
        <v>0</v>
      </c>
      <c r="G407" s="150"/>
      <c r="H407" s="152">
        <v>0</v>
      </c>
      <c r="J407" s="120">
        <f t="shared" si="58"/>
        <v>0</v>
      </c>
    </row>
    <row r="408" spans="1:10" x14ac:dyDescent="0.15">
      <c r="A408" s="12"/>
      <c r="B408" s="12"/>
      <c r="C408" s="12"/>
      <c r="D408" s="12" t="s">
        <v>212</v>
      </c>
      <c r="E408" s="156"/>
      <c r="F408" s="152">
        <v>0</v>
      </c>
      <c r="G408" s="150"/>
      <c r="H408" s="152">
        <v>0</v>
      </c>
      <c r="J408" s="120">
        <f t="shared" si="58"/>
        <v>0</v>
      </c>
    </row>
    <row r="409" spans="1:10" x14ac:dyDescent="0.15">
      <c r="A409" s="12"/>
      <c r="B409" s="12"/>
      <c r="C409" s="12"/>
      <c r="D409" s="12" t="s">
        <v>213</v>
      </c>
      <c r="E409" s="156"/>
      <c r="F409" s="152">
        <v>0</v>
      </c>
      <c r="G409" s="150"/>
      <c r="H409" s="152">
        <v>0</v>
      </c>
      <c r="J409" s="120">
        <f t="shared" si="58"/>
        <v>0</v>
      </c>
    </row>
    <row r="410" spans="1:10" x14ac:dyDescent="0.15">
      <c r="A410" s="12"/>
      <c r="B410" s="12"/>
      <c r="C410" s="12"/>
      <c r="D410" s="12" t="s">
        <v>214</v>
      </c>
      <c r="E410" s="156"/>
      <c r="F410" s="152">
        <v>0</v>
      </c>
      <c r="G410" s="150"/>
      <c r="H410" s="152">
        <v>0</v>
      </c>
      <c r="J410" s="120">
        <f t="shared" si="58"/>
        <v>0</v>
      </c>
    </row>
    <row r="411" spans="1:10" x14ac:dyDescent="0.15">
      <c r="A411" s="12"/>
      <c r="B411" s="12"/>
      <c r="C411" s="12"/>
      <c r="D411" s="12" t="s">
        <v>215</v>
      </c>
      <c r="E411" s="156"/>
      <c r="F411" s="152">
        <v>0</v>
      </c>
      <c r="G411" s="150"/>
      <c r="H411" s="152">
        <v>0</v>
      </c>
      <c r="J411" s="120">
        <f t="shared" si="58"/>
        <v>0</v>
      </c>
    </row>
    <row r="412" spans="1:10" x14ac:dyDescent="0.15">
      <c r="A412" s="12"/>
      <c r="B412" s="12"/>
      <c r="C412" s="12"/>
      <c r="D412" s="12" t="s">
        <v>216</v>
      </c>
      <c r="E412" s="156"/>
      <c r="F412" s="152">
        <v>0</v>
      </c>
      <c r="G412" s="150"/>
      <c r="H412" s="152">
        <v>0</v>
      </c>
      <c r="J412" s="120">
        <f t="shared" si="58"/>
        <v>0</v>
      </c>
    </row>
    <row r="413" spans="1:10" x14ac:dyDescent="0.15">
      <c r="A413" s="12"/>
      <c r="B413" s="12"/>
      <c r="C413" s="12" t="s">
        <v>521</v>
      </c>
      <c r="D413" s="156"/>
      <c r="E413" s="156"/>
      <c r="F413" s="150"/>
      <c r="G413" s="150"/>
      <c r="H413" s="150"/>
    </row>
    <row r="414" spans="1:10" x14ac:dyDescent="0.15">
      <c r="A414" s="12"/>
      <c r="B414" s="12"/>
      <c r="C414" s="12"/>
      <c r="D414" s="12" t="s">
        <v>211</v>
      </c>
      <c r="E414" s="156"/>
      <c r="F414" s="152">
        <v>0</v>
      </c>
      <c r="G414" s="150"/>
      <c r="H414" s="152">
        <v>0</v>
      </c>
      <c r="J414" s="120">
        <f t="shared" ref="J414:J420" si="59">F414-H414</f>
        <v>0</v>
      </c>
    </row>
    <row r="415" spans="1:10" x14ac:dyDescent="0.15">
      <c r="A415" s="12"/>
      <c r="B415" s="12"/>
      <c r="C415" s="12"/>
      <c r="D415" s="12" t="s">
        <v>434</v>
      </c>
      <c r="E415" s="156"/>
      <c r="F415" s="152">
        <v>0</v>
      </c>
      <c r="G415" s="150"/>
      <c r="H415" s="152">
        <v>0</v>
      </c>
      <c r="J415" s="120">
        <f t="shared" si="59"/>
        <v>0</v>
      </c>
    </row>
    <row r="416" spans="1:10" x14ac:dyDescent="0.15">
      <c r="A416" s="12"/>
      <c r="B416" s="12"/>
      <c r="C416" s="12"/>
      <c r="D416" s="12" t="s">
        <v>212</v>
      </c>
      <c r="E416" s="156"/>
      <c r="F416" s="152">
        <v>0</v>
      </c>
      <c r="G416" s="150"/>
      <c r="H416" s="152">
        <v>0</v>
      </c>
      <c r="J416" s="120">
        <f t="shared" si="59"/>
        <v>0</v>
      </c>
    </row>
    <row r="417" spans="1:10" x14ac:dyDescent="0.15">
      <c r="A417" s="12"/>
      <c r="B417" s="12"/>
      <c r="C417" s="12"/>
      <c r="D417" s="12" t="s">
        <v>213</v>
      </c>
      <c r="E417" s="156"/>
      <c r="F417" s="152">
        <v>0</v>
      </c>
      <c r="G417" s="150"/>
      <c r="H417" s="152">
        <v>0</v>
      </c>
      <c r="J417" s="120">
        <f t="shared" si="59"/>
        <v>0</v>
      </c>
    </row>
    <row r="418" spans="1:10" x14ac:dyDescent="0.15">
      <c r="A418" s="12"/>
      <c r="B418" s="12"/>
      <c r="C418" s="12"/>
      <c r="D418" s="12" t="s">
        <v>214</v>
      </c>
      <c r="E418" s="156"/>
      <c r="F418" s="152">
        <v>0</v>
      </c>
      <c r="G418" s="150"/>
      <c r="H418" s="152">
        <v>0</v>
      </c>
      <c r="J418" s="120">
        <f t="shared" si="59"/>
        <v>0</v>
      </c>
    </row>
    <row r="419" spans="1:10" x14ac:dyDescent="0.15">
      <c r="A419" s="12"/>
      <c r="B419" s="12"/>
      <c r="C419" s="12"/>
      <c r="D419" s="12" t="s">
        <v>215</v>
      </c>
      <c r="E419" s="156"/>
      <c r="F419" s="152">
        <v>0</v>
      </c>
      <c r="G419" s="150"/>
      <c r="H419" s="152">
        <v>0</v>
      </c>
      <c r="J419" s="120">
        <f t="shared" si="59"/>
        <v>0</v>
      </c>
    </row>
    <row r="420" spans="1:10" x14ac:dyDescent="0.15">
      <c r="A420" s="12"/>
      <c r="B420" s="12"/>
      <c r="C420" s="12"/>
      <c r="D420" s="12" t="s">
        <v>216</v>
      </c>
      <c r="E420" s="156"/>
      <c r="F420" s="152">
        <v>0</v>
      </c>
      <c r="G420" s="150"/>
      <c r="H420" s="152">
        <v>0</v>
      </c>
      <c r="J420" s="120">
        <f t="shared" si="59"/>
        <v>0</v>
      </c>
    </row>
    <row r="421" spans="1:10" x14ac:dyDescent="0.15">
      <c r="A421" s="12"/>
      <c r="B421" s="12"/>
      <c r="C421" s="12" t="s">
        <v>522</v>
      </c>
      <c r="D421" s="156"/>
      <c r="E421" s="156"/>
      <c r="F421" s="150"/>
      <c r="G421" s="150"/>
      <c r="H421" s="150"/>
    </row>
    <row r="422" spans="1:10" x14ac:dyDescent="0.15">
      <c r="A422" s="12"/>
      <c r="B422" s="12"/>
      <c r="C422" s="12"/>
      <c r="D422" s="12" t="s">
        <v>211</v>
      </c>
      <c r="E422" s="156"/>
      <c r="F422" s="152">
        <v>0</v>
      </c>
      <c r="G422" s="150"/>
      <c r="H422" s="152">
        <v>0</v>
      </c>
      <c r="J422" s="120">
        <f t="shared" ref="J422:J428" si="60">F422-H422</f>
        <v>0</v>
      </c>
    </row>
    <row r="423" spans="1:10" x14ac:dyDescent="0.15">
      <c r="A423" s="12"/>
      <c r="B423" s="12"/>
      <c r="C423" s="12"/>
      <c r="D423" s="12" t="s">
        <v>434</v>
      </c>
      <c r="E423" s="156"/>
      <c r="F423" s="152">
        <v>0</v>
      </c>
      <c r="G423" s="150"/>
      <c r="H423" s="152">
        <v>0</v>
      </c>
      <c r="J423" s="120">
        <f t="shared" si="60"/>
        <v>0</v>
      </c>
    </row>
    <row r="424" spans="1:10" x14ac:dyDescent="0.15">
      <c r="A424" s="12"/>
      <c r="B424" s="12"/>
      <c r="C424" s="12"/>
      <c r="D424" s="12" t="s">
        <v>212</v>
      </c>
      <c r="E424" s="156"/>
      <c r="F424" s="152">
        <v>0</v>
      </c>
      <c r="G424" s="150"/>
      <c r="H424" s="152">
        <v>0</v>
      </c>
      <c r="J424" s="120">
        <f t="shared" si="60"/>
        <v>0</v>
      </c>
    </row>
    <row r="425" spans="1:10" x14ac:dyDescent="0.15">
      <c r="A425" s="12"/>
      <c r="B425" s="12"/>
      <c r="C425" s="12"/>
      <c r="D425" s="12" t="s">
        <v>213</v>
      </c>
      <c r="E425" s="156"/>
      <c r="F425" s="152">
        <v>0</v>
      </c>
      <c r="G425" s="150"/>
      <c r="H425" s="152">
        <v>0</v>
      </c>
      <c r="J425" s="120">
        <f t="shared" si="60"/>
        <v>0</v>
      </c>
    </row>
    <row r="426" spans="1:10" x14ac:dyDescent="0.15">
      <c r="A426" s="12"/>
      <c r="B426" s="12"/>
      <c r="C426" s="12"/>
      <c r="D426" s="12" t="s">
        <v>214</v>
      </c>
      <c r="E426" s="156"/>
      <c r="F426" s="152">
        <v>0</v>
      </c>
      <c r="G426" s="150"/>
      <c r="H426" s="152">
        <v>0</v>
      </c>
      <c r="J426" s="120">
        <f t="shared" si="60"/>
        <v>0</v>
      </c>
    </row>
    <row r="427" spans="1:10" x14ac:dyDescent="0.15">
      <c r="A427" s="12"/>
      <c r="B427" s="12"/>
      <c r="C427" s="12"/>
      <c r="D427" s="12" t="s">
        <v>215</v>
      </c>
      <c r="E427" s="156"/>
      <c r="F427" s="152">
        <v>0</v>
      </c>
      <c r="G427" s="150"/>
      <c r="H427" s="152">
        <v>0</v>
      </c>
      <c r="J427" s="120">
        <f t="shared" si="60"/>
        <v>0</v>
      </c>
    </row>
    <row r="428" spans="1:10" x14ac:dyDescent="0.15">
      <c r="A428" s="12"/>
      <c r="B428" s="12"/>
      <c r="C428" s="12"/>
      <c r="D428" s="12" t="s">
        <v>216</v>
      </c>
      <c r="E428" s="156"/>
      <c r="F428" s="152">
        <v>0</v>
      </c>
      <c r="G428" s="150"/>
      <c r="H428" s="152">
        <v>0</v>
      </c>
      <c r="J428" s="120">
        <f t="shared" si="60"/>
        <v>0</v>
      </c>
    </row>
    <row r="429" spans="1:10" x14ac:dyDescent="0.15">
      <c r="A429" s="12"/>
      <c r="B429" s="12"/>
      <c r="C429" s="12" t="s">
        <v>688</v>
      </c>
      <c r="D429" s="156"/>
      <c r="E429" s="156"/>
      <c r="F429" s="150"/>
      <c r="G429" s="150"/>
      <c r="H429" s="150"/>
    </row>
    <row r="430" spans="1:10" x14ac:dyDescent="0.15">
      <c r="A430" s="12"/>
      <c r="B430" s="12"/>
      <c r="C430" s="12"/>
      <c r="D430" s="12" t="s">
        <v>211</v>
      </c>
      <c r="E430" s="156"/>
      <c r="F430" s="152">
        <v>0</v>
      </c>
      <c r="G430" s="150"/>
      <c r="H430" s="152">
        <v>0</v>
      </c>
      <c r="J430" s="120">
        <f t="shared" ref="J430:J436" si="61">F430-H430</f>
        <v>0</v>
      </c>
    </row>
    <row r="431" spans="1:10" x14ac:dyDescent="0.15">
      <c r="A431" s="12"/>
      <c r="B431" s="12"/>
      <c r="C431" s="12"/>
      <c r="D431" s="12" t="s">
        <v>434</v>
      </c>
      <c r="E431" s="156"/>
      <c r="F431" s="152">
        <v>0</v>
      </c>
      <c r="G431" s="150"/>
      <c r="H431" s="152">
        <v>0</v>
      </c>
      <c r="J431" s="120">
        <f t="shared" si="61"/>
        <v>0</v>
      </c>
    </row>
    <row r="432" spans="1:10" x14ac:dyDescent="0.15">
      <c r="A432" s="12"/>
      <c r="B432" s="12"/>
      <c r="C432" s="12"/>
      <c r="D432" s="12" t="s">
        <v>212</v>
      </c>
      <c r="E432" s="156"/>
      <c r="F432" s="152">
        <v>0</v>
      </c>
      <c r="G432" s="150"/>
      <c r="H432" s="152">
        <v>0</v>
      </c>
      <c r="J432" s="120">
        <f t="shared" si="61"/>
        <v>0</v>
      </c>
    </row>
    <row r="433" spans="1:10" x14ac:dyDescent="0.15">
      <c r="A433" s="12"/>
      <c r="B433" s="12"/>
      <c r="C433" s="12"/>
      <c r="D433" s="12" t="s">
        <v>213</v>
      </c>
      <c r="E433" s="156"/>
      <c r="F433" s="152">
        <v>0</v>
      </c>
      <c r="G433" s="150"/>
      <c r="H433" s="152">
        <v>0</v>
      </c>
      <c r="J433" s="120">
        <f t="shared" si="61"/>
        <v>0</v>
      </c>
    </row>
    <row r="434" spans="1:10" x14ac:dyDescent="0.15">
      <c r="A434" s="12"/>
      <c r="B434" s="12"/>
      <c r="C434" s="12"/>
      <c r="D434" s="12" t="s">
        <v>214</v>
      </c>
      <c r="E434" s="156"/>
      <c r="F434" s="152">
        <v>0</v>
      </c>
      <c r="G434" s="150"/>
      <c r="H434" s="152">
        <v>0</v>
      </c>
      <c r="J434" s="120">
        <f t="shared" si="61"/>
        <v>0</v>
      </c>
    </row>
    <row r="435" spans="1:10" x14ac:dyDescent="0.15">
      <c r="A435" s="12"/>
      <c r="B435" s="12"/>
      <c r="C435" s="12"/>
      <c r="D435" s="12" t="s">
        <v>215</v>
      </c>
      <c r="E435" s="156"/>
      <c r="F435" s="152">
        <v>0</v>
      </c>
      <c r="G435" s="150"/>
      <c r="H435" s="152">
        <v>0</v>
      </c>
      <c r="J435" s="120">
        <f t="shared" si="61"/>
        <v>0</v>
      </c>
    </row>
    <row r="436" spans="1:10" x14ac:dyDescent="0.15">
      <c r="A436" s="12"/>
      <c r="B436" s="12"/>
      <c r="C436" s="12"/>
      <c r="D436" s="12" t="s">
        <v>216</v>
      </c>
      <c r="E436" s="156"/>
      <c r="F436" s="152">
        <v>0</v>
      </c>
      <c r="G436" s="150"/>
      <c r="H436" s="152">
        <v>0</v>
      </c>
      <c r="J436" s="120">
        <f t="shared" si="61"/>
        <v>0</v>
      </c>
    </row>
    <row r="437" spans="1:10" x14ac:dyDescent="0.15">
      <c r="A437" s="12"/>
      <c r="B437" s="12"/>
      <c r="C437" s="12" t="s">
        <v>523</v>
      </c>
      <c r="D437" s="156"/>
      <c r="E437" s="156"/>
      <c r="F437" s="150"/>
      <c r="G437" s="150"/>
      <c r="H437" s="150"/>
    </row>
    <row r="438" spans="1:10" x14ac:dyDescent="0.15">
      <c r="A438" s="12"/>
      <c r="B438" s="12"/>
      <c r="C438" s="12"/>
      <c r="D438" s="12" t="s">
        <v>211</v>
      </c>
      <c r="E438" s="156"/>
      <c r="F438" s="152">
        <v>0</v>
      </c>
      <c r="G438" s="150"/>
      <c r="H438" s="152">
        <v>0</v>
      </c>
      <c r="J438" s="120">
        <f t="shared" ref="J438:J444" si="62">F438-H438</f>
        <v>0</v>
      </c>
    </row>
    <row r="439" spans="1:10" x14ac:dyDescent="0.15">
      <c r="A439" s="12"/>
      <c r="B439" s="12"/>
      <c r="C439" s="12"/>
      <c r="D439" s="12" t="s">
        <v>434</v>
      </c>
      <c r="E439" s="156"/>
      <c r="F439" s="152">
        <v>0</v>
      </c>
      <c r="G439" s="150"/>
      <c r="H439" s="152">
        <v>0</v>
      </c>
      <c r="J439" s="120">
        <f t="shared" si="62"/>
        <v>0</v>
      </c>
    </row>
    <row r="440" spans="1:10" x14ac:dyDescent="0.15">
      <c r="A440" s="12"/>
      <c r="B440" s="12"/>
      <c r="C440" s="12"/>
      <c r="D440" s="12" t="s">
        <v>212</v>
      </c>
      <c r="E440" s="156"/>
      <c r="F440" s="152">
        <v>0</v>
      </c>
      <c r="G440" s="150"/>
      <c r="H440" s="152">
        <v>0</v>
      </c>
      <c r="J440" s="120">
        <f t="shared" si="62"/>
        <v>0</v>
      </c>
    </row>
    <row r="441" spans="1:10" x14ac:dyDescent="0.15">
      <c r="A441" s="12"/>
      <c r="B441" s="12"/>
      <c r="C441" s="12"/>
      <c r="D441" s="12" t="s">
        <v>213</v>
      </c>
      <c r="E441" s="156"/>
      <c r="F441" s="152">
        <v>0</v>
      </c>
      <c r="G441" s="150"/>
      <c r="H441" s="152">
        <v>0</v>
      </c>
      <c r="J441" s="120">
        <f t="shared" si="62"/>
        <v>0</v>
      </c>
    </row>
    <row r="442" spans="1:10" x14ac:dyDescent="0.15">
      <c r="A442" s="12"/>
      <c r="B442" s="12"/>
      <c r="C442" s="12"/>
      <c r="D442" s="12" t="s">
        <v>214</v>
      </c>
      <c r="E442" s="156"/>
      <c r="F442" s="152">
        <v>0</v>
      </c>
      <c r="G442" s="150"/>
      <c r="H442" s="152">
        <v>0</v>
      </c>
      <c r="J442" s="120">
        <f t="shared" si="62"/>
        <v>0</v>
      </c>
    </row>
    <row r="443" spans="1:10" x14ac:dyDescent="0.15">
      <c r="A443" s="12"/>
      <c r="B443" s="12"/>
      <c r="C443" s="12"/>
      <c r="D443" s="12" t="s">
        <v>215</v>
      </c>
      <c r="E443" s="156"/>
      <c r="F443" s="152">
        <v>0</v>
      </c>
      <c r="G443" s="150"/>
      <c r="H443" s="152">
        <v>0</v>
      </c>
      <c r="J443" s="120">
        <f t="shared" si="62"/>
        <v>0</v>
      </c>
    </row>
    <row r="444" spans="1:10" x14ac:dyDescent="0.15">
      <c r="A444" s="12"/>
      <c r="B444" s="12"/>
      <c r="C444" s="12"/>
      <c r="D444" s="12" t="s">
        <v>216</v>
      </c>
      <c r="E444" s="156"/>
      <c r="F444" s="152">
        <v>0</v>
      </c>
      <c r="G444" s="150"/>
      <c r="H444" s="152">
        <v>0</v>
      </c>
      <c r="J444" s="120">
        <f t="shared" si="62"/>
        <v>0</v>
      </c>
    </row>
    <row r="445" spans="1:10" x14ac:dyDescent="0.15">
      <c r="A445" s="12"/>
      <c r="B445" s="12"/>
      <c r="C445" s="12" t="s">
        <v>993</v>
      </c>
      <c r="D445" s="156"/>
      <c r="E445" s="156"/>
      <c r="F445" s="150"/>
      <c r="G445" s="150"/>
      <c r="H445" s="150"/>
    </row>
    <row r="446" spans="1:10" x14ac:dyDescent="0.15">
      <c r="A446" s="12"/>
      <c r="B446" s="12"/>
      <c r="C446" s="12"/>
      <c r="D446" s="12" t="s">
        <v>211</v>
      </c>
      <c r="E446" s="156"/>
      <c r="F446" s="152">
        <v>0</v>
      </c>
      <c r="G446" s="150"/>
      <c r="H446" s="152">
        <v>0</v>
      </c>
      <c r="J446" s="120">
        <f t="shared" ref="J446:J451" si="63">F446-H446</f>
        <v>0</v>
      </c>
    </row>
    <row r="447" spans="1:10" x14ac:dyDescent="0.15">
      <c r="A447" s="12"/>
      <c r="B447" s="12"/>
      <c r="C447" s="12"/>
      <c r="D447" s="12" t="s">
        <v>434</v>
      </c>
      <c r="E447" s="156"/>
      <c r="F447" s="152">
        <v>0</v>
      </c>
      <c r="G447" s="150"/>
      <c r="H447" s="152">
        <v>0</v>
      </c>
      <c r="J447" s="120">
        <f t="shared" si="63"/>
        <v>0</v>
      </c>
    </row>
    <row r="448" spans="1:10" x14ac:dyDescent="0.15">
      <c r="A448" s="12"/>
      <c r="B448" s="12"/>
      <c r="C448" s="12"/>
      <c r="D448" s="12" t="s">
        <v>212</v>
      </c>
      <c r="E448" s="156"/>
      <c r="F448" s="152">
        <v>0</v>
      </c>
      <c r="G448" s="150"/>
      <c r="H448" s="152">
        <v>0</v>
      </c>
      <c r="J448" s="120">
        <f t="shared" si="63"/>
        <v>0</v>
      </c>
    </row>
    <row r="449" spans="1:10" x14ac:dyDescent="0.15">
      <c r="A449" s="12"/>
      <c r="B449" s="12"/>
      <c r="C449" s="12"/>
      <c r="D449" s="12" t="s">
        <v>213</v>
      </c>
      <c r="E449" s="156"/>
      <c r="F449" s="152">
        <v>0</v>
      </c>
      <c r="G449" s="150"/>
      <c r="H449" s="152">
        <v>0</v>
      </c>
      <c r="J449" s="120">
        <f t="shared" si="63"/>
        <v>0</v>
      </c>
    </row>
    <row r="450" spans="1:10" x14ac:dyDescent="0.15">
      <c r="A450" s="12"/>
      <c r="B450" s="12"/>
      <c r="C450" s="12"/>
      <c r="D450" s="12" t="s">
        <v>214</v>
      </c>
      <c r="E450" s="156"/>
      <c r="F450" s="152">
        <v>0</v>
      </c>
      <c r="G450" s="150"/>
      <c r="H450" s="152">
        <v>0</v>
      </c>
      <c r="J450" s="120">
        <f t="shared" si="63"/>
        <v>0</v>
      </c>
    </row>
    <row r="451" spans="1:10" x14ac:dyDescent="0.15">
      <c r="A451" s="13"/>
      <c r="B451" s="13"/>
      <c r="C451" s="13"/>
      <c r="D451" s="13" t="s">
        <v>215</v>
      </c>
      <c r="E451" s="156"/>
      <c r="F451" s="152">
        <v>0</v>
      </c>
      <c r="G451" s="150"/>
      <c r="H451" s="152">
        <v>0</v>
      </c>
      <c r="J451" s="120">
        <f t="shared" si="63"/>
        <v>0</v>
      </c>
    </row>
    <row r="452" spans="1:10" x14ac:dyDescent="0.15">
      <c r="A452" s="12"/>
      <c r="B452" s="12"/>
      <c r="C452" s="12" t="s">
        <v>623</v>
      </c>
      <c r="D452" s="156"/>
      <c r="E452" s="156"/>
      <c r="F452" s="150"/>
      <c r="G452" s="150"/>
      <c r="H452" s="150"/>
    </row>
    <row r="453" spans="1:10" x14ac:dyDescent="0.15">
      <c r="A453" s="12"/>
      <c r="B453" s="12"/>
      <c r="C453" s="12"/>
      <c r="D453" s="12" t="s">
        <v>211</v>
      </c>
      <c r="E453" s="156"/>
      <c r="F453" s="152">
        <v>0</v>
      </c>
      <c r="G453" s="150"/>
      <c r="H453" s="152">
        <v>0</v>
      </c>
      <c r="J453" s="120">
        <f t="shared" ref="J453:J459" si="64">F453-H453</f>
        <v>0</v>
      </c>
    </row>
    <row r="454" spans="1:10" x14ac:dyDescent="0.15">
      <c r="A454" s="12"/>
      <c r="B454" s="12"/>
      <c r="C454" s="12"/>
      <c r="D454" s="12" t="s">
        <v>434</v>
      </c>
      <c r="E454" s="156"/>
      <c r="F454" s="152">
        <v>0</v>
      </c>
      <c r="G454" s="150"/>
      <c r="H454" s="152">
        <v>0</v>
      </c>
      <c r="J454" s="120">
        <f t="shared" si="64"/>
        <v>0</v>
      </c>
    </row>
    <row r="455" spans="1:10" x14ac:dyDescent="0.15">
      <c r="A455" s="12"/>
      <c r="B455" s="12"/>
      <c r="C455" s="12"/>
      <c r="D455" s="12" t="s">
        <v>212</v>
      </c>
      <c r="E455" s="156"/>
      <c r="F455" s="152">
        <v>0</v>
      </c>
      <c r="G455" s="150"/>
      <c r="H455" s="152">
        <v>0</v>
      </c>
      <c r="J455" s="120">
        <f t="shared" si="64"/>
        <v>0</v>
      </c>
    </row>
    <row r="456" spans="1:10" x14ac:dyDescent="0.15">
      <c r="A456" s="12"/>
      <c r="B456" s="12"/>
      <c r="C456" s="12"/>
      <c r="D456" s="12" t="s">
        <v>213</v>
      </c>
      <c r="E456" s="156"/>
      <c r="F456" s="152">
        <v>0</v>
      </c>
      <c r="G456" s="150"/>
      <c r="H456" s="152">
        <v>0</v>
      </c>
      <c r="J456" s="120">
        <f t="shared" si="64"/>
        <v>0</v>
      </c>
    </row>
    <row r="457" spans="1:10" x14ac:dyDescent="0.15">
      <c r="A457" s="12"/>
      <c r="B457" s="12"/>
      <c r="C457" s="12"/>
      <c r="D457" s="12" t="s">
        <v>214</v>
      </c>
      <c r="E457" s="156"/>
      <c r="F457" s="152">
        <v>0</v>
      </c>
      <c r="G457" s="150"/>
      <c r="H457" s="152">
        <v>0</v>
      </c>
      <c r="J457" s="120">
        <f t="shared" si="64"/>
        <v>0</v>
      </c>
    </row>
    <row r="458" spans="1:10" x14ac:dyDescent="0.15">
      <c r="A458" s="12"/>
      <c r="B458" s="12"/>
      <c r="C458" s="12"/>
      <c r="D458" s="12" t="s">
        <v>215</v>
      </c>
      <c r="E458" s="156"/>
      <c r="F458" s="152">
        <v>0</v>
      </c>
      <c r="G458" s="150"/>
      <c r="H458" s="152">
        <v>0</v>
      </c>
      <c r="J458" s="120">
        <f t="shared" si="64"/>
        <v>0</v>
      </c>
    </row>
    <row r="459" spans="1:10" x14ac:dyDescent="0.15">
      <c r="A459" s="12"/>
      <c r="B459" s="12"/>
      <c r="C459" s="12"/>
      <c r="D459" s="12" t="s">
        <v>216</v>
      </c>
      <c r="E459" s="156"/>
      <c r="F459" s="152">
        <v>0</v>
      </c>
      <c r="G459" s="150"/>
      <c r="H459" s="152">
        <v>0</v>
      </c>
      <c r="J459" s="120">
        <f t="shared" si="64"/>
        <v>0</v>
      </c>
    </row>
    <row r="460" spans="1:10" x14ac:dyDescent="0.15">
      <c r="A460" s="12"/>
      <c r="B460" s="12"/>
      <c r="C460" s="12" t="s">
        <v>524</v>
      </c>
      <c r="D460" s="156"/>
      <c r="E460" s="156"/>
      <c r="F460" s="150"/>
      <c r="G460" s="150"/>
      <c r="H460" s="150"/>
    </row>
    <row r="461" spans="1:10" x14ac:dyDescent="0.15">
      <c r="A461" s="12"/>
      <c r="B461" s="12"/>
      <c r="C461" s="12"/>
      <c r="D461" s="12" t="s">
        <v>211</v>
      </c>
      <c r="E461" s="156"/>
      <c r="F461" s="152">
        <v>0</v>
      </c>
      <c r="G461" s="150"/>
      <c r="H461" s="152">
        <v>0</v>
      </c>
      <c r="J461" s="120">
        <f t="shared" ref="J461:J467" si="65">F461-H461</f>
        <v>0</v>
      </c>
    </row>
    <row r="462" spans="1:10" x14ac:dyDescent="0.15">
      <c r="A462" s="12"/>
      <c r="B462" s="12"/>
      <c r="C462" s="12"/>
      <c r="D462" s="12" t="s">
        <v>434</v>
      </c>
      <c r="E462" s="156"/>
      <c r="F462" s="152">
        <v>0</v>
      </c>
      <c r="G462" s="150"/>
      <c r="H462" s="152">
        <v>0</v>
      </c>
      <c r="J462" s="120">
        <f t="shared" si="65"/>
        <v>0</v>
      </c>
    </row>
    <row r="463" spans="1:10" x14ac:dyDescent="0.15">
      <c r="A463" s="12"/>
      <c r="B463" s="12"/>
      <c r="C463" s="12"/>
      <c r="D463" s="12" t="s">
        <v>212</v>
      </c>
      <c r="E463" s="156"/>
      <c r="F463" s="152">
        <v>0</v>
      </c>
      <c r="G463" s="150"/>
      <c r="H463" s="152">
        <v>0</v>
      </c>
      <c r="J463" s="120">
        <f t="shared" si="65"/>
        <v>0</v>
      </c>
    </row>
    <row r="464" spans="1:10" x14ac:dyDescent="0.15">
      <c r="A464" s="12"/>
      <c r="B464" s="12"/>
      <c r="C464" s="12"/>
      <c r="D464" s="12" t="s">
        <v>213</v>
      </c>
      <c r="E464" s="156"/>
      <c r="F464" s="152">
        <v>0</v>
      </c>
      <c r="G464" s="150"/>
      <c r="H464" s="152">
        <v>0</v>
      </c>
      <c r="J464" s="120">
        <f t="shared" si="65"/>
        <v>0</v>
      </c>
    </row>
    <row r="465" spans="1:10" x14ac:dyDescent="0.15">
      <c r="A465" s="12"/>
      <c r="B465" s="12"/>
      <c r="C465" s="12"/>
      <c r="D465" s="12" t="s">
        <v>214</v>
      </c>
      <c r="E465" s="156"/>
      <c r="F465" s="152">
        <v>0</v>
      </c>
      <c r="G465" s="150"/>
      <c r="H465" s="152">
        <v>0</v>
      </c>
      <c r="J465" s="120">
        <f t="shared" si="65"/>
        <v>0</v>
      </c>
    </row>
    <row r="466" spans="1:10" x14ac:dyDescent="0.15">
      <c r="A466" s="12"/>
      <c r="B466" s="12"/>
      <c r="C466" s="12"/>
      <c r="D466" s="12" t="s">
        <v>215</v>
      </c>
      <c r="E466" s="156"/>
      <c r="F466" s="152">
        <v>0</v>
      </c>
      <c r="G466" s="150"/>
      <c r="H466" s="152">
        <v>0</v>
      </c>
      <c r="J466" s="120">
        <f t="shared" si="65"/>
        <v>0</v>
      </c>
    </row>
    <row r="467" spans="1:10" x14ac:dyDescent="0.15">
      <c r="A467" s="12"/>
      <c r="B467" s="12"/>
      <c r="C467" s="12"/>
      <c r="D467" s="12" t="s">
        <v>216</v>
      </c>
      <c r="E467" s="156"/>
      <c r="F467" s="152">
        <v>0</v>
      </c>
      <c r="G467" s="150"/>
      <c r="H467" s="152">
        <v>0</v>
      </c>
      <c r="J467" s="120">
        <f t="shared" si="65"/>
        <v>0</v>
      </c>
    </row>
    <row r="468" spans="1:10" x14ac:dyDescent="0.15">
      <c r="A468" s="12"/>
      <c r="B468" s="12"/>
      <c r="C468" s="12" t="s">
        <v>893</v>
      </c>
      <c r="D468" s="156"/>
      <c r="E468" s="156"/>
      <c r="F468" s="152"/>
      <c r="G468" s="150"/>
      <c r="H468" s="152"/>
      <c r="J468" s="120"/>
    </row>
    <row r="469" spans="1:10" x14ac:dyDescent="0.15">
      <c r="A469" s="12"/>
      <c r="B469" s="12"/>
      <c r="C469" s="12"/>
      <c r="D469" s="119" t="s">
        <v>894</v>
      </c>
      <c r="E469" s="156"/>
      <c r="F469" s="152"/>
      <c r="G469" s="150"/>
      <c r="H469" s="152"/>
      <c r="J469" s="120"/>
    </row>
    <row r="470" spans="1:10" x14ac:dyDescent="0.15">
      <c r="A470" s="12"/>
      <c r="B470" s="12"/>
      <c r="C470" s="12"/>
      <c r="D470" s="12" t="s">
        <v>213</v>
      </c>
      <c r="E470" s="156"/>
      <c r="F470" s="152">
        <v>0</v>
      </c>
      <c r="G470" s="150"/>
      <c r="H470" s="152">
        <v>0</v>
      </c>
      <c r="J470" s="120">
        <f t="shared" ref="J470:J473" si="66">F470-H470</f>
        <v>0</v>
      </c>
    </row>
    <row r="471" spans="1:10" x14ac:dyDescent="0.15">
      <c r="A471" s="12"/>
      <c r="B471" s="12"/>
      <c r="C471" s="12"/>
      <c r="D471" s="12" t="s">
        <v>214</v>
      </c>
      <c r="E471" s="156"/>
      <c r="F471" s="152">
        <v>0</v>
      </c>
      <c r="G471" s="150"/>
      <c r="H471" s="152">
        <v>0</v>
      </c>
      <c r="J471" s="120">
        <f t="shared" si="66"/>
        <v>0</v>
      </c>
    </row>
    <row r="472" spans="1:10" x14ac:dyDescent="0.15">
      <c r="A472" s="12"/>
      <c r="B472" s="12"/>
      <c r="C472" s="12"/>
      <c r="D472" s="12" t="s">
        <v>215</v>
      </c>
      <c r="E472" s="156"/>
      <c r="F472" s="152">
        <v>0</v>
      </c>
      <c r="G472" s="150"/>
      <c r="H472" s="152">
        <v>0</v>
      </c>
      <c r="J472" s="120">
        <f t="shared" si="66"/>
        <v>0</v>
      </c>
    </row>
    <row r="473" spans="1:10" x14ac:dyDescent="0.15">
      <c r="A473" s="12"/>
      <c r="B473" s="12"/>
      <c r="C473" s="12"/>
      <c r="D473" s="12" t="s">
        <v>216</v>
      </c>
      <c r="E473" s="156"/>
      <c r="F473" s="152">
        <v>0</v>
      </c>
      <c r="G473" s="150"/>
      <c r="H473" s="152">
        <v>0</v>
      </c>
      <c r="J473" s="120">
        <f t="shared" si="66"/>
        <v>0</v>
      </c>
    </row>
    <row r="474" spans="1:10" x14ac:dyDescent="0.15">
      <c r="A474" s="156"/>
      <c r="B474" s="156"/>
      <c r="C474" s="156"/>
      <c r="D474" s="156"/>
      <c r="E474" s="156"/>
      <c r="F474" s="150"/>
      <c r="G474" s="150"/>
      <c r="H474" s="150"/>
    </row>
    <row r="475" spans="1:10" x14ac:dyDescent="0.15">
      <c r="A475" s="12"/>
      <c r="B475" s="12" t="s">
        <v>588</v>
      </c>
      <c r="C475" s="12"/>
      <c r="D475" s="156"/>
      <c r="E475" s="156"/>
      <c r="F475" s="150"/>
      <c r="G475" s="150"/>
      <c r="H475" s="150"/>
    </row>
    <row r="476" spans="1:10" x14ac:dyDescent="0.15">
      <c r="A476" s="156"/>
      <c r="B476" s="156"/>
      <c r="C476" s="156"/>
      <c r="D476" s="156"/>
      <c r="E476" s="156"/>
      <c r="F476" s="150"/>
      <c r="G476" s="150"/>
      <c r="H476" s="150"/>
    </row>
    <row r="477" spans="1:10" x14ac:dyDescent="0.15">
      <c r="A477" s="12"/>
      <c r="B477" s="12"/>
      <c r="C477" s="12" t="s">
        <v>525</v>
      </c>
      <c r="D477" s="156"/>
      <c r="E477" s="156"/>
      <c r="F477" s="150"/>
      <c r="G477" s="150"/>
      <c r="H477" s="150"/>
    </row>
    <row r="478" spans="1:10" x14ac:dyDescent="0.15">
      <c r="A478" s="12"/>
      <c r="B478" s="12"/>
      <c r="C478" s="12"/>
      <c r="D478" s="12" t="s">
        <v>211</v>
      </c>
      <c r="E478" s="156"/>
      <c r="F478" s="152">
        <v>0</v>
      </c>
      <c r="G478" s="150"/>
      <c r="H478" s="152">
        <v>0</v>
      </c>
      <c r="J478" s="120">
        <f t="shared" ref="J478:J484" si="67">F478-H478</f>
        <v>0</v>
      </c>
    </row>
    <row r="479" spans="1:10" x14ac:dyDescent="0.15">
      <c r="A479" s="12"/>
      <c r="B479" s="12"/>
      <c r="C479" s="12"/>
      <c r="D479" s="12" t="s">
        <v>434</v>
      </c>
      <c r="E479" s="156"/>
      <c r="F479" s="152">
        <v>0</v>
      </c>
      <c r="G479" s="150"/>
      <c r="H479" s="152">
        <v>0</v>
      </c>
      <c r="J479" s="120">
        <f t="shared" si="67"/>
        <v>0</v>
      </c>
    </row>
    <row r="480" spans="1:10" x14ac:dyDescent="0.15">
      <c r="A480" s="12"/>
      <c r="B480" s="12"/>
      <c r="C480" s="12"/>
      <c r="D480" s="12" t="s">
        <v>212</v>
      </c>
      <c r="E480" s="156"/>
      <c r="F480" s="152">
        <v>0</v>
      </c>
      <c r="G480" s="150"/>
      <c r="H480" s="152">
        <v>0</v>
      </c>
      <c r="J480" s="120">
        <f t="shared" si="67"/>
        <v>0</v>
      </c>
    </row>
    <row r="481" spans="1:10" x14ac:dyDescent="0.15">
      <c r="A481" s="12"/>
      <c r="B481" s="12"/>
      <c r="C481" s="12"/>
      <c r="D481" s="12" t="s">
        <v>213</v>
      </c>
      <c r="E481" s="156"/>
      <c r="F481" s="152">
        <v>0</v>
      </c>
      <c r="G481" s="150"/>
      <c r="H481" s="152">
        <v>0</v>
      </c>
      <c r="J481" s="120">
        <f t="shared" si="67"/>
        <v>0</v>
      </c>
    </row>
    <row r="482" spans="1:10" x14ac:dyDescent="0.15">
      <c r="A482" s="12"/>
      <c r="B482" s="12"/>
      <c r="C482" s="12"/>
      <c r="D482" s="12" t="s">
        <v>214</v>
      </c>
      <c r="E482" s="156"/>
      <c r="F482" s="152">
        <v>0</v>
      </c>
      <c r="G482" s="150"/>
      <c r="H482" s="152">
        <v>0</v>
      </c>
      <c r="J482" s="120">
        <f t="shared" si="67"/>
        <v>0</v>
      </c>
    </row>
    <row r="483" spans="1:10" x14ac:dyDescent="0.15">
      <c r="A483" s="12"/>
      <c r="B483" s="12"/>
      <c r="C483" s="12"/>
      <c r="D483" s="12" t="s">
        <v>215</v>
      </c>
      <c r="E483" s="156"/>
      <c r="F483" s="152">
        <v>0</v>
      </c>
      <c r="G483" s="150"/>
      <c r="H483" s="152">
        <v>0</v>
      </c>
      <c r="J483" s="120">
        <f t="shared" si="67"/>
        <v>0</v>
      </c>
    </row>
    <row r="484" spans="1:10" x14ac:dyDescent="0.15">
      <c r="A484" s="12"/>
      <c r="B484" s="12"/>
      <c r="C484" s="12"/>
      <c r="D484" s="12" t="s">
        <v>216</v>
      </c>
      <c r="E484" s="156"/>
      <c r="F484" s="152">
        <v>0</v>
      </c>
      <c r="G484" s="150"/>
      <c r="H484" s="152">
        <v>0</v>
      </c>
      <c r="J484" s="120">
        <f t="shared" si="67"/>
        <v>0</v>
      </c>
    </row>
    <row r="485" spans="1:10" x14ac:dyDescent="0.15">
      <c r="A485" s="12"/>
      <c r="B485" s="12"/>
      <c r="C485" s="12" t="s">
        <v>691</v>
      </c>
      <c r="D485" s="156"/>
      <c r="E485" s="156"/>
      <c r="F485" s="150"/>
      <c r="G485" s="150"/>
      <c r="H485" s="150"/>
    </row>
    <row r="486" spans="1:10" x14ac:dyDescent="0.15">
      <c r="A486" s="12"/>
      <c r="B486" s="12"/>
      <c r="C486" s="12"/>
      <c r="D486" s="12" t="s">
        <v>211</v>
      </c>
      <c r="E486" s="156"/>
      <c r="F486" s="152">
        <v>0</v>
      </c>
      <c r="G486" s="150"/>
      <c r="H486" s="152">
        <v>0</v>
      </c>
      <c r="J486" s="120">
        <f t="shared" ref="J486:J492" si="68">F486-H486</f>
        <v>0</v>
      </c>
    </row>
    <row r="487" spans="1:10" x14ac:dyDescent="0.15">
      <c r="A487" s="12"/>
      <c r="B487" s="12"/>
      <c r="C487" s="12"/>
      <c r="D487" s="12" t="s">
        <v>434</v>
      </c>
      <c r="E487" s="156"/>
      <c r="F487" s="152">
        <v>0</v>
      </c>
      <c r="G487" s="150"/>
      <c r="H487" s="152">
        <v>0</v>
      </c>
      <c r="J487" s="120">
        <f t="shared" si="68"/>
        <v>0</v>
      </c>
    </row>
    <row r="488" spans="1:10" x14ac:dyDescent="0.15">
      <c r="A488" s="12"/>
      <c r="B488" s="12"/>
      <c r="C488" s="12"/>
      <c r="D488" s="12" t="s">
        <v>212</v>
      </c>
      <c r="E488" s="156"/>
      <c r="F488" s="152">
        <v>0</v>
      </c>
      <c r="G488" s="150"/>
      <c r="H488" s="152">
        <v>0</v>
      </c>
      <c r="J488" s="120">
        <f t="shared" si="68"/>
        <v>0</v>
      </c>
    </row>
    <row r="489" spans="1:10" x14ac:dyDescent="0.15">
      <c r="A489" s="12"/>
      <c r="B489" s="12"/>
      <c r="C489" s="12"/>
      <c r="D489" s="12" t="s">
        <v>213</v>
      </c>
      <c r="E489" s="156"/>
      <c r="F489" s="152">
        <v>0</v>
      </c>
      <c r="G489" s="150"/>
      <c r="H489" s="152">
        <v>0</v>
      </c>
      <c r="J489" s="120">
        <f t="shared" si="68"/>
        <v>0</v>
      </c>
    </row>
    <row r="490" spans="1:10" x14ac:dyDescent="0.15">
      <c r="A490" s="12"/>
      <c r="B490" s="12"/>
      <c r="C490" s="12"/>
      <c r="D490" s="12" t="s">
        <v>214</v>
      </c>
      <c r="E490" s="156"/>
      <c r="F490" s="152">
        <v>0</v>
      </c>
      <c r="G490" s="150"/>
      <c r="H490" s="152">
        <v>0</v>
      </c>
      <c r="J490" s="120">
        <f t="shared" si="68"/>
        <v>0</v>
      </c>
    </row>
    <row r="491" spans="1:10" x14ac:dyDescent="0.15">
      <c r="A491" s="12"/>
      <c r="B491" s="12"/>
      <c r="C491" s="12"/>
      <c r="D491" s="12" t="s">
        <v>215</v>
      </c>
      <c r="E491" s="156"/>
      <c r="F491" s="152">
        <v>0</v>
      </c>
      <c r="G491" s="150"/>
      <c r="H491" s="152">
        <v>0</v>
      </c>
      <c r="J491" s="120">
        <f t="shared" si="68"/>
        <v>0</v>
      </c>
    </row>
    <row r="492" spans="1:10" x14ac:dyDescent="0.15">
      <c r="A492" s="12"/>
      <c r="B492" s="12"/>
      <c r="C492" s="12"/>
      <c r="D492" s="12" t="s">
        <v>216</v>
      </c>
      <c r="E492" s="156"/>
      <c r="F492" s="152">
        <v>0</v>
      </c>
      <c r="G492" s="150"/>
      <c r="H492" s="152">
        <v>0</v>
      </c>
      <c r="J492" s="120">
        <f t="shared" si="68"/>
        <v>0</v>
      </c>
    </row>
    <row r="493" spans="1:10" x14ac:dyDescent="0.15">
      <c r="A493" s="12"/>
      <c r="B493" s="12"/>
      <c r="C493" s="65" t="s">
        <v>976</v>
      </c>
      <c r="D493" s="218"/>
      <c r="E493" s="218"/>
      <c r="F493" s="216"/>
      <c r="G493" s="216"/>
      <c r="H493" s="216"/>
      <c r="I493" s="1"/>
      <c r="J493" s="1"/>
    </row>
    <row r="494" spans="1:10" x14ac:dyDescent="0.15">
      <c r="A494" s="12"/>
      <c r="B494" s="12"/>
      <c r="C494" s="65"/>
      <c r="D494" s="65" t="s">
        <v>211</v>
      </c>
      <c r="E494" s="218"/>
      <c r="F494" s="215">
        <v>0</v>
      </c>
      <c r="G494" s="216"/>
      <c r="H494" s="215">
        <v>0</v>
      </c>
      <c r="I494" s="1"/>
      <c r="J494" s="217">
        <f t="shared" ref="J494:J500" si="69">F494-H494</f>
        <v>0</v>
      </c>
    </row>
    <row r="495" spans="1:10" x14ac:dyDescent="0.15">
      <c r="A495" s="12"/>
      <c r="B495" s="12"/>
      <c r="C495" s="65"/>
      <c r="D495" s="65" t="s">
        <v>434</v>
      </c>
      <c r="E495" s="218"/>
      <c r="F495" s="215">
        <v>0</v>
      </c>
      <c r="G495" s="216"/>
      <c r="H495" s="215">
        <v>0</v>
      </c>
      <c r="I495" s="1"/>
      <c r="J495" s="217">
        <f t="shared" si="69"/>
        <v>0</v>
      </c>
    </row>
    <row r="496" spans="1:10" x14ac:dyDescent="0.15">
      <c r="A496" s="12"/>
      <c r="B496" s="12"/>
      <c r="C496" s="65"/>
      <c r="D496" s="65" t="s">
        <v>212</v>
      </c>
      <c r="E496" s="218"/>
      <c r="F496" s="215">
        <v>0</v>
      </c>
      <c r="G496" s="216"/>
      <c r="H496" s="215">
        <v>0</v>
      </c>
      <c r="I496" s="1"/>
      <c r="J496" s="217">
        <f t="shared" si="69"/>
        <v>0</v>
      </c>
    </row>
    <row r="497" spans="1:10" x14ac:dyDescent="0.15">
      <c r="A497" s="12"/>
      <c r="B497" s="12"/>
      <c r="C497" s="65"/>
      <c r="D497" s="65" t="s">
        <v>213</v>
      </c>
      <c r="E497" s="218"/>
      <c r="F497" s="215">
        <v>0</v>
      </c>
      <c r="G497" s="216"/>
      <c r="H497" s="215">
        <v>0</v>
      </c>
      <c r="I497" s="1"/>
      <c r="J497" s="217">
        <f t="shared" si="69"/>
        <v>0</v>
      </c>
    </row>
    <row r="498" spans="1:10" x14ac:dyDescent="0.15">
      <c r="A498" s="12"/>
      <c r="B498" s="12"/>
      <c r="C498" s="65"/>
      <c r="D498" s="65" t="s">
        <v>214</v>
      </c>
      <c r="E498" s="218"/>
      <c r="F498" s="215">
        <v>0</v>
      </c>
      <c r="G498" s="216"/>
      <c r="H498" s="215">
        <v>0</v>
      </c>
      <c r="I498" s="1"/>
      <c r="J498" s="217">
        <f t="shared" si="69"/>
        <v>0</v>
      </c>
    </row>
    <row r="499" spans="1:10" x14ac:dyDescent="0.15">
      <c r="A499" s="12"/>
      <c r="B499" s="12"/>
      <c r="C499" s="65"/>
      <c r="D499" s="65" t="s">
        <v>215</v>
      </c>
      <c r="E499" s="218"/>
      <c r="F499" s="215">
        <v>0</v>
      </c>
      <c r="G499" s="216"/>
      <c r="H499" s="215">
        <v>0</v>
      </c>
      <c r="I499" s="1"/>
      <c r="J499" s="217">
        <f t="shared" si="69"/>
        <v>0</v>
      </c>
    </row>
    <row r="500" spans="1:10" x14ac:dyDescent="0.15">
      <c r="A500" s="12"/>
      <c r="B500" s="12"/>
      <c r="C500" s="65"/>
      <c r="D500" s="65" t="s">
        <v>216</v>
      </c>
      <c r="E500" s="218"/>
      <c r="F500" s="215">
        <v>0</v>
      </c>
      <c r="G500" s="216"/>
      <c r="H500" s="215">
        <v>0</v>
      </c>
      <c r="I500" s="1"/>
      <c r="J500" s="217">
        <f t="shared" si="69"/>
        <v>0</v>
      </c>
    </row>
    <row r="501" spans="1:10" x14ac:dyDescent="0.15">
      <c r="A501" s="156"/>
      <c r="B501" s="156"/>
      <c r="C501" s="156"/>
      <c r="D501" s="156"/>
      <c r="E501" s="156"/>
      <c r="F501" s="150"/>
      <c r="G501" s="150"/>
      <c r="H501" s="150"/>
    </row>
    <row r="502" spans="1:10" x14ac:dyDescent="0.15">
      <c r="A502" s="12"/>
      <c r="B502" s="12" t="s">
        <v>626</v>
      </c>
      <c r="C502" s="12"/>
      <c r="D502" s="156"/>
      <c r="E502" s="156"/>
      <c r="F502" s="150"/>
      <c r="G502" s="150"/>
      <c r="H502" s="150"/>
    </row>
    <row r="503" spans="1:10" x14ac:dyDescent="0.15">
      <c r="A503" s="156"/>
      <c r="B503" s="156"/>
      <c r="C503" s="156"/>
      <c r="D503" s="156"/>
      <c r="E503" s="156"/>
      <c r="F503" s="150"/>
      <c r="G503" s="150"/>
      <c r="H503" s="150"/>
    </row>
    <row r="504" spans="1:10" x14ac:dyDescent="0.15">
      <c r="A504" s="12"/>
      <c r="B504" s="12"/>
      <c r="C504" s="12" t="s">
        <v>526</v>
      </c>
      <c r="D504" s="156"/>
      <c r="E504" s="156"/>
      <c r="F504" s="150"/>
      <c r="G504" s="150"/>
      <c r="H504" s="150"/>
    </row>
    <row r="505" spans="1:10" x14ac:dyDescent="0.15">
      <c r="A505" s="12"/>
      <c r="B505" s="12"/>
      <c r="C505" s="12"/>
      <c r="D505" s="12" t="s">
        <v>211</v>
      </c>
      <c r="E505" s="156"/>
      <c r="F505" s="152">
        <v>0</v>
      </c>
      <c r="G505" s="150"/>
      <c r="H505" s="152">
        <v>0</v>
      </c>
      <c r="J505" s="120">
        <f t="shared" ref="J505:J511" si="70">F505-H505</f>
        <v>0</v>
      </c>
    </row>
    <row r="506" spans="1:10" x14ac:dyDescent="0.15">
      <c r="A506" s="12"/>
      <c r="B506" s="12"/>
      <c r="C506" s="12"/>
      <c r="D506" s="12" t="s">
        <v>434</v>
      </c>
      <c r="E506" s="156"/>
      <c r="F506" s="152">
        <v>0</v>
      </c>
      <c r="G506" s="150"/>
      <c r="H506" s="152">
        <v>0</v>
      </c>
      <c r="J506" s="120">
        <f t="shared" si="70"/>
        <v>0</v>
      </c>
    </row>
    <row r="507" spans="1:10" x14ac:dyDescent="0.15">
      <c r="A507" s="12"/>
      <c r="B507" s="12"/>
      <c r="C507" s="12"/>
      <c r="D507" s="12" t="s">
        <v>212</v>
      </c>
      <c r="E507" s="156"/>
      <c r="F507" s="152">
        <v>0</v>
      </c>
      <c r="G507" s="150"/>
      <c r="H507" s="152">
        <v>0</v>
      </c>
      <c r="J507" s="120">
        <f t="shared" si="70"/>
        <v>0</v>
      </c>
    </row>
    <row r="508" spans="1:10" x14ac:dyDescent="0.15">
      <c r="A508" s="12"/>
      <c r="B508" s="12"/>
      <c r="C508" s="12"/>
      <c r="D508" s="12" t="s">
        <v>213</v>
      </c>
      <c r="E508" s="156"/>
      <c r="F508" s="152">
        <v>0</v>
      </c>
      <c r="G508" s="150"/>
      <c r="H508" s="152">
        <v>0</v>
      </c>
      <c r="J508" s="120">
        <f t="shared" si="70"/>
        <v>0</v>
      </c>
    </row>
    <row r="509" spans="1:10" x14ac:dyDescent="0.15">
      <c r="A509" s="12"/>
      <c r="B509" s="12"/>
      <c r="C509" s="12"/>
      <c r="D509" s="12" t="s">
        <v>214</v>
      </c>
      <c r="E509" s="156"/>
      <c r="F509" s="152">
        <v>0</v>
      </c>
      <c r="G509" s="150"/>
      <c r="H509" s="152">
        <v>0</v>
      </c>
      <c r="J509" s="120">
        <f t="shared" si="70"/>
        <v>0</v>
      </c>
    </row>
    <row r="510" spans="1:10" x14ac:dyDescent="0.15">
      <c r="A510" s="12"/>
      <c r="B510" s="12"/>
      <c r="C510" s="12"/>
      <c r="D510" s="12" t="s">
        <v>215</v>
      </c>
      <c r="E510" s="156"/>
      <c r="F510" s="152">
        <v>0</v>
      </c>
      <c r="G510" s="150"/>
      <c r="H510" s="152">
        <v>0</v>
      </c>
      <c r="J510" s="120">
        <f t="shared" si="70"/>
        <v>0</v>
      </c>
    </row>
    <row r="511" spans="1:10" x14ac:dyDescent="0.15">
      <c r="A511" s="12"/>
      <c r="B511" s="12"/>
      <c r="C511" s="12"/>
      <c r="D511" s="12" t="s">
        <v>216</v>
      </c>
      <c r="E511" s="156"/>
      <c r="F511" s="152">
        <v>0</v>
      </c>
      <c r="G511" s="150"/>
      <c r="H511" s="152">
        <v>0</v>
      </c>
      <c r="J511" s="120">
        <f t="shared" si="70"/>
        <v>0</v>
      </c>
    </row>
    <row r="512" spans="1:10" x14ac:dyDescent="0.15">
      <c r="A512" s="12"/>
      <c r="B512" s="12"/>
      <c r="C512" s="12" t="s">
        <v>527</v>
      </c>
      <c r="D512" s="156"/>
      <c r="E512" s="156"/>
      <c r="F512" s="150"/>
      <c r="G512" s="150"/>
      <c r="H512" s="150"/>
    </row>
    <row r="513" spans="1:10" x14ac:dyDescent="0.15">
      <c r="A513" s="12"/>
      <c r="B513" s="12"/>
      <c r="C513" s="12"/>
      <c r="D513" s="12" t="s">
        <v>211</v>
      </c>
      <c r="E513" s="156"/>
      <c r="F513" s="152">
        <v>0</v>
      </c>
      <c r="G513" s="150"/>
      <c r="H513" s="152">
        <v>0</v>
      </c>
      <c r="J513" s="120">
        <f t="shared" ref="J513:J519" si="71">F513-H513</f>
        <v>0</v>
      </c>
    </row>
    <row r="514" spans="1:10" x14ac:dyDescent="0.15">
      <c r="A514" s="12"/>
      <c r="B514" s="12"/>
      <c r="C514" s="12"/>
      <c r="D514" s="12" t="s">
        <v>434</v>
      </c>
      <c r="E514" s="156"/>
      <c r="F514" s="152">
        <v>0</v>
      </c>
      <c r="G514" s="150"/>
      <c r="H514" s="152">
        <v>0</v>
      </c>
      <c r="J514" s="120">
        <f t="shared" si="71"/>
        <v>0</v>
      </c>
    </row>
    <row r="515" spans="1:10" x14ac:dyDescent="0.15">
      <c r="A515" s="12"/>
      <c r="B515" s="12"/>
      <c r="C515" s="12"/>
      <c r="D515" s="12" t="s">
        <v>212</v>
      </c>
      <c r="E515" s="156"/>
      <c r="F515" s="152">
        <v>0</v>
      </c>
      <c r="G515" s="150"/>
      <c r="H515" s="152">
        <v>0</v>
      </c>
      <c r="J515" s="120">
        <f t="shared" si="71"/>
        <v>0</v>
      </c>
    </row>
    <row r="516" spans="1:10" x14ac:dyDescent="0.15">
      <c r="A516" s="12"/>
      <c r="B516" s="12"/>
      <c r="C516" s="12"/>
      <c r="D516" s="12" t="s">
        <v>213</v>
      </c>
      <c r="E516" s="156"/>
      <c r="F516" s="152">
        <v>0</v>
      </c>
      <c r="G516" s="150"/>
      <c r="H516" s="152">
        <v>0</v>
      </c>
      <c r="J516" s="120">
        <f t="shared" si="71"/>
        <v>0</v>
      </c>
    </row>
    <row r="517" spans="1:10" x14ac:dyDescent="0.15">
      <c r="A517" s="12"/>
      <c r="B517" s="12"/>
      <c r="C517" s="12"/>
      <c r="D517" s="12" t="s">
        <v>214</v>
      </c>
      <c r="E517" s="156"/>
      <c r="F517" s="152">
        <v>0</v>
      </c>
      <c r="G517" s="150"/>
      <c r="H517" s="152">
        <v>0</v>
      </c>
      <c r="J517" s="120">
        <f t="shared" si="71"/>
        <v>0</v>
      </c>
    </row>
    <row r="518" spans="1:10" x14ac:dyDescent="0.15">
      <c r="A518" s="12"/>
      <c r="B518" s="12"/>
      <c r="C518" s="12"/>
      <c r="D518" s="12" t="s">
        <v>215</v>
      </c>
      <c r="E518" s="156"/>
      <c r="F518" s="152">
        <v>0</v>
      </c>
      <c r="G518" s="150"/>
      <c r="H518" s="152">
        <v>0</v>
      </c>
      <c r="J518" s="120">
        <f t="shared" si="71"/>
        <v>0</v>
      </c>
    </row>
    <row r="519" spans="1:10" x14ac:dyDescent="0.15">
      <c r="A519" s="12"/>
      <c r="B519" s="12"/>
      <c r="C519" s="12"/>
      <c r="D519" s="12" t="s">
        <v>216</v>
      </c>
      <c r="E519" s="156"/>
      <c r="F519" s="152">
        <v>0</v>
      </c>
      <c r="G519" s="150"/>
      <c r="H519" s="152">
        <v>0</v>
      </c>
      <c r="J519" s="120">
        <f t="shared" si="71"/>
        <v>0</v>
      </c>
    </row>
    <row r="520" spans="1:10" x14ac:dyDescent="0.15">
      <c r="A520" s="12"/>
      <c r="B520" s="12"/>
      <c r="C520" s="12" t="s">
        <v>528</v>
      </c>
      <c r="D520" s="156"/>
      <c r="E520" s="156"/>
      <c r="F520" s="150"/>
      <c r="G520" s="150"/>
      <c r="H520" s="150"/>
    </row>
    <row r="521" spans="1:10" x14ac:dyDescent="0.15">
      <c r="A521" s="12"/>
      <c r="B521" s="12"/>
      <c r="C521" s="12"/>
      <c r="D521" s="12" t="s">
        <v>211</v>
      </c>
      <c r="E521" s="156"/>
      <c r="F521" s="152">
        <v>0</v>
      </c>
      <c r="G521" s="150"/>
      <c r="H521" s="152">
        <v>0</v>
      </c>
      <c r="J521" s="120">
        <f t="shared" ref="J521:J527" si="72">F521-H521</f>
        <v>0</v>
      </c>
    </row>
    <row r="522" spans="1:10" x14ac:dyDescent="0.15">
      <c r="A522" s="12"/>
      <c r="B522" s="12"/>
      <c r="C522" s="12"/>
      <c r="D522" s="12" t="s">
        <v>434</v>
      </c>
      <c r="E522" s="156"/>
      <c r="F522" s="152">
        <v>0</v>
      </c>
      <c r="G522" s="150"/>
      <c r="H522" s="152">
        <v>0</v>
      </c>
      <c r="J522" s="120">
        <f t="shared" si="72"/>
        <v>0</v>
      </c>
    </row>
    <row r="523" spans="1:10" x14ac:dyDescent="0.15">
      <c r="A523" s="12"/>
      <c r="B523" s="12"/>
      <c r="C523" s="12"/>
      <c r="D523" s="12" t="s">
        <v>212</v>
      </c>
      <c r="E523" s="156"/>
      <c r="F523" s="152">
        <v>0</v>
      </c>
      <c r="G523" s="150"/>
      <c r="H523" s="152">
        <v>0</v>
      </c>
      <c r="J523" s="120">
        <f t="shared" si="72"/>
        <v>0</v>
      </c>
    </row>
    <row r="524" spans="1:10" x14ac:dyDescent="0.15">
      <c r="A524" s="12"/>
      <c r="B524" s="12"/>
      <c r="C524" s="12"/>
      <c r="D524" s="12" t="s">
        <v>213</v>
      </c>
      <c r="E524" s="156"/>
      <c r="F524" s="152">
        <v>0</v>
      </c>
      <c r="G524" s="150"/>
      <c r="H524" s="152">
        <v>0</v>
      </c>
      <c r="J524" s="120">
        <f t="shared" si="72"/>
        <v>0</v>
      </c>
    </row>
    <row r="525" spans="1:10" x14ac:dyDescent="0.15">
      <c r="A525" s="12"/>
      <c r="B525" s="12"/>
      <c r="C525" s="12"/>
      <c r="D525" s="12" t="s">
        <v>214</v>
      </c>
      <c r="E525" s="156"/>
      <c r="F525" s="152">
        <v>0</v>
      </c>
      <c r="G525" s="150"/>
      <c r="H525" s="152">
        <v>0</v>
      </c>
      <c r="J525" s="120">
        <f t="shared" si="72"/>
        <v>0</v>
      </c>
    </row>
    <row r="526" spans="1:10" x14ac:dyDescent="0.15">
      <c r="A526" s="12"/>
      <c r="B526" s="12"/>
      <c r="C526" s="12"/>
      <c r="D526" s="12" t="s">
        <v>215</v>
      </c>
      <c r="E526" s="156"/>
      <c r="F526" s="152">
        <v>0</v>
      </c>
      <c r="G526" s="150"/>
      <c r="H526" s="152">
        <v>0</v>
      </c>
      <c r="J526" s="120">
        <f t="shared" si="72"/>
        <v>0</v>
      </c>
    </row>
    <row r="527" spans="1:10" x14ac:dyDescent="0.15">
      <c r="A527" s="12"/>
      <c r="B527" s="12"/>
      <c r="C527" s="12"/>
      <c r="D527" s="12" t="s">
        <v>216</v>
      </c>
      <c r="E527" s="156"/>
      <c r="F527" s="152">
        <v>0</v>
      </c>
      <c r="G527" s="150"/>
      <c r="H527" s="152">
        <v>0</v>
      </c>
      <c r="J527" s="120">
        <f t="shared" si="72"/>
        <v>0</v>
      </c>
    </row>
    <row r="528" spans="1:10" x14ac:dyDescent="0.15">
      <c r="A528" s="12"/>
      <c r="B528" s="12"/>
      <c r="C528" s="12" t="s">
        <v>529</v>
      </c>
      <c r="D528" s="156"/>
      <c r="E528" s="156"/>
      <c r="F528" s="150"/>
      <c r="G528" s="150"/>
      <c r="H528" s="150"/>
    </row>
    <row r="529" spans="1:10" x14ac:dyDescent="0.15">
      <c r="A529" s="12"/>
      <c r="B529" s="12"/>
      <c r="C529" s="12"/>
      <c r="D529" s="12" t="s">
        <v>211</v>
      </c>
      <c r="E529" s="156"/>
      <c r="F529" s="152">
        <v>0</v>
      </c>
      <c r="G529" s="150"/>
      <c r="H529" s="152">
        <v>0</v>
      </c>
      <c r="J529" s="120">
        <f t="shared" ref="J529:J535" si="73">F529-H529</f>
        <v>0</v>
      </c>
    </row>
    <row r="530" spans="1:10" x14ac:dyDescent="0.15">
      <c r="A530" s="12"/>
      <c r="B530" s="12"/>
      <c r="C530" s="12"/>
      <c r="D530" s="12" t="s">
        <v>434</v>
      </c>
      <c r="E530" s="156"/>
      <c r="F530" s="152">
        <v>0</v>
      </c>
      <c r="G530" s="150"/>
      <c r="H530" s="152">
        <v>0</v>
      </c>
      <c r="J530" s="120">
        <f t="shared" si="73"/>
        <v>0</v>
      </c>
    </row>
    <row r="531" spans="1:10" x14ac:dyDescent="0.15">
      <c r="A531" s="12"/>
      <c r="B531" s="12"/>
      <c r="C531" s="12"/>
      <c r="D531" s="12" t="s">
        <v>212</v>
      </c>
      <c r="E531" s="156"/>
      <c r="F531" s="152">
        <v>0</v>
      </c>
      <c r="G531" s="150"/>
      <c r="H531" s="152">
        <v>0</v>
      </c>
      <c r="J531" s="120">
        <f t="shared" si="73"/>
        <v>0</v>
      </c>
    </row>
    <row r="532" spans="1:10" x14ac:dyDescent="0.15">
      <c r="A532" s="12"/>
      <c r="B532" s="12"/>
      <c r="C532" s="12"/>
      <c r="D532" s="12" t="s">
        <v>213</v>
      </c>
      <c r="E532" s="156"/>
      <c r="F532" s="152">
        <v>0</v>
      </c>
      <c r="G532" s="150"/>
      <c r="H532" s="152">
        <v>0</v>
      </c>
      <c r="J532" s="120">
        <f t="shared" si="73"/>
        <v>0</v>
      </c>
    </row>
    <row r="533" spans="1:10" x14ac:dyDescent="0.15">
      <c r="A533" s="12"/>
      <c r="B533" s="12"/>
      <c r="C533" s="12"/>
      <c r="D533" s="12" t="s">
        <v>214</v>
      </c>
      <c r="E533" s="156"/>
      <c r="F533" s="152">
        <v>0</v>
      </c>
      <c r="G533" s="150"/>
      <c r="H533" s="152">
        <v>0</v>
      </c>
      <c r="J533" s="120">
        <f t="shared" si="73"/>
        <v>0</v>
      </c>
    </row>
    <row r="534" spans="1:10" x14ac:dyDescent="0.15">
      <c r="A534" s="12"/>
      <c r="B534" s="12"/>
      <c r="C534" s="12"/>
      <c r="D534" s="12" t="s">
        <v>215</v>
      </c>
      <c r="E534" s="156"/>
      <c r="F534" s="152">
        <v>0</v>
      </c>
      <c r="G534" s="150"/>
      <c r="H534" s="152">
        <v>0</v>
      </c>
      <c r="J534" s="120">
        <f t="shared" si="73"/>
        <v>0</v>
      </c>
    </row>
    <row r="535" spans="1:10" x14ac:dyDescent="0.15">
      <c r="A535" s="12"/>
      <c r="B535" s="12"/>
      <c r="C535" s="12"/>
      <c r="D535" s="12" t="s">
        <v>216</v>
      </c>
      <c r="E535" s="156"/>
      <c r="F535" s="152">
        <v>0</v>
      </c>
      <c r="G535" s="150"/>
      <c r="H535" s="152">
        <v>0</v>
      </c>
      <c r="J535" s="120">
        <f t="shared" si="73"/>
        <v>0</v>
      </c>
    </row>
    <row r="536" spans="1:10" x14ac:dyDescent="0.15">
      <c r="A536" s="12"/>
      <c r="B536" s="12"/>
      <c r="C536" s="12" t="s">
        <v>530</v>
      </c>
      <c r="D536" s="156"/>
      <c r="E536" s="156"/>
      <c r="F536" s="150"/>
      <c r="G536" s="150"/>
      <c r="H536" s="150"/>
    </row>
    <row r="537" spans="1:10" x14ac:dyDescent="0.15">
      <c r="A537" s="12"/>
      <c r="B537" s="12"/>
      <c r="C537" s="12"/>
      <c r="D537" s="12" t="s">
        <v>211</v>
      </c>
      <c r="E537" s="156"/>
      <c r="F537" s="152">
        <v>0</v>
      </c>
      <c r="G537" s="150"/>
      <c r="H537" s="152">
        <v>0</v>
      </c>
      <c r="J537" s="120">
        <f t="shared" ref="J537:J543" si="74">F537-H537</f>
        <v>0</v>
      </c>
    </row>
    <row r="538" spans="1:10" x14ac:dyDescent="0.15">
      <c r="A538" s="12"/>
      <c r="B538" s="12"/>
      <c r="C538" s="12"/>
      <c r="D538" s="12" t="s">
        <v>434</v>
      </c>
      <c r="E538" s="156"/>
      <c r="F538" s="152">
        <v>0</v>
      </c>
      <c r="G538" s="150"/>
      <c r="H538" s="152">
        <v>0</v>
      </c>
      <c r="J538" s="120">
        <f t="shared" si="74"/>
        <v>0</v>
      </c>
    </row>
    <row r="539" spans="1:10" x14ac:dyDescent="0.15">
      <c r="A539" s="12"/>
      <c r="B539" s="12"/>
      <c r="C539" s="12"/>
      <c r="D539" s="12" t="s">
        <v>212</v>
      </c>
      <c r="E539" s="156"/>
      <c r="F539" s="152">
        <v>0</v>
      </c>
      <c r="G539" s="150"/>
      <c r="H539" s="152">
        <v>0</v>
      </c>
      <c r="J539" s="120">
        <f t="shared" si="74"/>
        <v>0</v>
      </c>
    </row>
    <row r="540" spans="1:10" x14ac:dyDescent="0.15">
      <c r="A540" s="12"/>
      <c r="B540" s="12"/>
      <c r="C540" s="12"/>
      <c r="D540" s="12" t="s">
        <v>213</v>
      </c>
      <c r="E540" s="156"/>
      <c r="F540" s="152">
        <v>0</v>
      </c>
      <c r="G540" s="150"/>
      <c r="H540" s="152">
        <v>0</v>
      </c>
      <c r="J540" s="120">
        <f t="shared" si="74"/>
        <v>0</v>
      </c>
    </row>
    <row r="541" spans="1:10" x14ac:dyDescent="0.15">
      <c r="A541" s="12"/>
      <c r="B541" s="12"/>
      <c r="C541" s="12"/>
      <c r="D541" s="12" t="s">
        <v>214</v>
      </c>
      <c r="E541" s="156"/>
      <c r="F541" s="152">
        <v>0</v>
      </c>
      <c r="G541" s="150"/>
      <c r="H541" s="152">
        <v>0</v>
      </c>
      <c r="J541" s="120">
        <f t="shared" si="74"/>
        <v>0</v>
      </c>
    </row>
    <row r="542" spans="1:10" x14ac:dyDescent="0.15">
      <c r="A542" s="12"/>
      <c r="B542" s="12"/>
      <c r="C542" s="12"/>
      <c r="D542" s="12" t="s">
        <v>215</v>
      </c>
      <c r="E542" s="156"/>
      <c r="F542" s="152">
        <v>0</v>
      </c>
      <c r="G542" s="150"/>
      <c r="H542" s="152">
        <v>0</v>
      </c>
      <c r="J542" s="120">
        <f t="shared" si="74"/>
        <v>0</v>
      </c>
    </row>
    <row r="543" spans="1:10" x14ac:dyDescent="0.15">
      <c r="A543" s="12"/>
      <c r="B543" s="12"/>
      <c r="C543" s="12"/>
      <c r="D543" s="12" t="s">
        <v>216</v>
      </c>
      <c r="E543" s="156"/>
      <c r="F543" s="152">
        <v>0</v>
      </c>
      <c r="G543" s="150"/>
      <c r="H543" s="152">
        <v>0</v>
      </c>
      <c r="J543" s="120">
        <f t="shared" si="74"/>
        <v>0</v>
      </c>
    </row>
    <row r="544" spans="1:10" x14ac:dyDescent="0.15">
      <c r="A544" s="12"/>
      <c r="B544" s="12"/>
      <c r="C544" s="12"/>
      <c r="D544" s="156"/>
      <c r="E544" s="156"/>
      <c r="F544" s="150"/>
      <c r="G544" s="150"/>
      <c r="H544" s="150"/>
    </row>
    <row r="545" spans="1:10" x14ac:dyDescent="0.15">
      <c r="A545" s="12"/>
      <c r="B545" s="12" t="s">
        <v>629</v>
      </c>
      <c r="C545" s="12"/>
      <c r="D545" s="156"/>
      <c r="E545" s="156"/>
      <c r="F545" s="150"/>
      <c r="G545" s="150"/>
      <c r="H545" s="150"/>
    </row>
    <row r="546" spans="1:10" s="14" customFormat="1" x14ac:dyDescent="0.15">
      <c r="A546" s="156"/>
      <c r="B546" s="156"/>
      <c r="C546" s="156"/>
      <c r="D546" s="157"/>
      <c r="E546" s="157"/>
      <c r="F546" s="151"/>
      <c r="G546" s="151"/>
      <c r="H546" s="151"/>
    </row>
    <row r="547" spans="1:10" x14ac:dyDescent="0.15">
      <c r="A547" s="17"/>
      <c r="B547" s="17"/>
      <c r="C547" s="17" t="s">
        <v>531</v>
      </c>
      <c r="D547" s="156"/>
      <c r="E547" s="156"/>
      <c r="F547" s="150"/>
      <c r="G547" s="150"/>
      <c r="H547" s="150"/>
    </row>
    <row r="548" spans="1:10" x14ac:dyDescent="0.15">
      <c r="A548" s="13"/>
      <c r="B548" s="13"/>
      <c r="C548" s="13"/>
      <c r="D548" s="13" t="s">
        <v>211</v>
      </c>
      <c r="E548" s="156"/>
      <c r="F548" s="152">
        <v>0</v>
      </c>
      <c r="G548" s="150"/>
      <c r="H548" s="152">
        <v>0</v>
      </c>
      <c r="J548" s="120">
        <f t="shared" ref="J548:J554" si="75">F548-H548</f>
        <v>0</v>
      </c>
    </row>
    <row r="549" spans="1:10" x14ac:dyDescent="0.15">
      <c r="A549" s="12"/>
      <c r="B549" s="12"/>
      <c r="C549" s="12"/>
      <c r="D549" s="12" t="s">
        <v>434</v>
      </c>
      <c r="E549" s="156"/>
      <c r="F549" s="152">
        <v>0</v>
      </c>
      <c r="G549" s="150"/>
      <c r="H549" s="152">
        <v>0</v>
      </c>
      <c r="J549" s="120">
        <f t="shared" si="75"/>
        <v>0</v>
      </c>
    </row>
    <row r="550" spans="1:10" x14ac:dyDescent="0.15">
      <c r="A550" s="13"/>
      <c r="B550" s="13"/>
      <c r="C550" s="13"/>
      <c r="D550" s="13" t="s">
        <v>212</v>
      </c>
      <c r="E550" s="156"/>
      <c r="F550" s="152">
        <v>0</v>
      </c>
      <c r="G550" s="150"/>
      <c r="H550" s="152">
        <v>0</v>
      </c>
      <c r="J550" s="120">
        <f t="shared" si="75"/>
        <v>0</v>
      </c>
    </row>
    <row r="551" spans="1:10" x14ac:dyDescent="0.15">
      <c r="A551" s="13"/>
      <c r="B551" s="13"/>
      <c r="C551" s="13"/>
      <c r="D551" s="13" t="s">
        <v>213</v>
      </c>
      <c r="E551" s="156"/>
      <c r="F551" s="152">
        <v>0</v>
      </c>
      <c r="G551" s="150"/>
      <c r="H551" s="152">
        <v>0</v>
      </c>
      <c r="J551" s="120">
        <f t="shared" si="75"/>
        <v>0</v>
      </c>
    </row>
    <row r="552" spans="1:10" x14ac:dyDescent="0.15">
      <c r="A552" s="13"/>
      <c r="B552" s="13"/>
      <c r="C552" s="13"/>
      <c r="D552" s="13" t="s">
        <v>214</v>
      </c>
      <c r="E552" s="156"/>
      <c r="F552" s="152">
        <v>0</v>
      </c>
      <c r="G552" s="150"/>
      <c r="H552" s="152">
        <v>0</v>
      </c>
      <c r="J552" s="120">
        <f t="shared" si="75"/>
        <v>0</v>
      </c>
    </row>
    <row r="553" spans="1:10" x14ac:dyDescent="0.15">
      <c r="A553" s="13"/>
      <c r="B553" s="13"/>
      <c r="C553" s="13"/>
      <c r="D553" s="13" t="s">
        <v>215</v>
      </c>
      <c r="E553" s="156"/>
      <c r="F553" s="152">
        <v>0</v>
      </c>
      <c r="G553" s="150"/>
      <c r="H553" s="152">
        <v>0</v>
      </c>
      <c r="J553" s="120">
        <f t="shared" si="75"/>
        <v>0</v>
      </c>
    </row>
    <row r="554" spans="1:10" s="14" customFormat="1" x14ac:dyDescent="0.15">
      <c r="A554" s="13"/>
      <c r="B554" s="13"/>
      <c r="C554" s="13"/>
      <c r="D554" s="13" t="s">
        <v>216</v>
      </c>
      <c r="E554" s="157"/>
      <c r="F554" s="152">
        <v>0</v>
      </c>
      <c r="G554" s="150"/>
      <c r="H554" s="152">
        <v>0</v>
      </c>
      <c r="I554" s="2"/>
      <c r="J554" s="120">
        <f t="shared" si="75"/>
        <v>0</v>
      </c>
    </row>
    <row r="555" spans="1:10" x14ac:dyDescent="0.15">
      <c r="A555" s="17"/>
      <c r="B555" s="17"/>
      <c r="C555" s="17" t="s">
        <v>532</v>
      </c>
      <c r="D555" s="156"/>
      <c r="E555" s="156"/>
      <c r="F555" s="150"/>
      <c r="G555" s="150"/>
      <c r="H555" s="150"/>
    </row>
    <row r="556" spans="1:10" x14ac:dyDescent="0.15">
      <c r="A556" s="12"/>
      <c r="B556" s="12"/>
      <c r="C556" s="12"/>
      <c r="D556" s="12" t="s">
        <v>211</v>
      </c>
      <c r="E556" s="156"/>
      <c r="F556" s="152">
        <v>0</v>
      </c>
      <c r="G556" s="150"/>
      <c r="H556" s="152">
        <v>0</v>
      </c>
      <c r="J556" s="120">
        <f t="shared" ref="J556:J562" si="76">F556-H556</f>
        <v>0</v>
      </c>
    </row>
    <row r="557" spans="1:10" x14ac:dyDescent="0.15">
      <c r="A557" s="12"/>
      <c r="B557" s="12"/>
      <c r="C557" s="12"/>
      <c r="D557" s="12" t="s">
        <v>434</v>
      </c>
      <c r="E557" s="156"/>
      <c r="F557" s="152">
        <v>0</v>
      </c>
      <c r="G557" s="150"/>
      <c r="H557" s="152">
        <v>0</v>
      </c>
      <c r="J557" s="120">
        <f t="shared" si="76"/>
        <v>0</v>
      </c>
    </row>
    <row r="558" spans="1:10" x14ac:dyDescent="0.15">
      <c r="A558" s="12"/>
      <c r="B558" s="12"/>
      <c r="C558" s="12"/>
      <c r="D558" s="12" t="s">
        <v>212</v>
      </c>
      <c r="E558" s="156"/>
      <c r="F558" s="152">
        <v>0</v>
      </c>
      <c r="G558" s="150"/>
      <c r="H558" s="152">
        <v>0</v>
      </c>
      <c r="J558" s="120">
        <f t="shared" si="76"/>
        <v>0</v>
      </c>
    </row>
    <row r="559" spans="1:10" x14ac:dyDescent="0.15">
      <c r="A559" s="12"/>
      <c r="B559" s="12"/>
      <c r="C559" s="12"/>
      <c r="D559" s="12" t="s">
        <v>213</v>
      </c>
      <c r="E559" s="156"/>
      <c r="F559" s="152">
        <v>0</v>
      </c>
      <c r="G559" s="150"/>
      <c r="H559" s="152">
        <v>0</v>
      </c>
      <c r="J559" s="120">
        <f t="shared" si="76"/>
        <v>0</v>
      </c>
    </row>
    <row r="560" spans="1:10" x14ac:dyDescent="0.15">
      <c r="A560" s="12"/>
      <c r="B560" s="12"/>
      <c r="C560" s="12"/>
      <c r="D560" s="12" t="s">
        <v>214</v>
      </c>
      <c r="E560" s="156"/>
      <c r="F560" s="152">
        <v>0</v>
      </c>
      <c r="G560" s="150"/>
      <c r="H560" s="152">
        <v>0</v>
      </c>
      <c r="J560" s="120">
        <f t="shared" si="76"/>
        <v>0</v>
      </c>
    </row>
    <row r="561" spans="1:10" x14ac:dyDescent="0.15">
      <c r="A561" s="12"/>
      <c r="B561" s="12"/>
      <c r="C561" s="12"/>
      <c r="D561" s="12" t="s">
        <v>215</v>
      </c>
      <c r="E561" s="156"/>
      <c r="F561" s="152">
        <v>0</v>
      </c>
      <c r="G561" s="150"/>
      <c r="H561" s="152">
        <v>0</v>
      </c>
      <c r="J561" s="120">
        <f t="shared" si="76"/>
        <v>0</v>
      </c>
    </row>
    <row r="562" spans="1:10" x14ac:dyDescent="0.15">
      <c r="A562" s="12"/>
      <c r="B562" s="12"/>
      <c r="C562" s="12"/>
      <c r="D562" s="12" t="s">
        <v>216</v>
      </c>
      <c r="E562" s="156"/>
      <c r="F562" s="152">
        <v>0</v>
      </c>
      <c r="G562" s="150"/>
      <c r="H562" s="152">
        <v>0</v>
      </c>
      <c r="J562" s="120">
        <f t="shared" si="76"/>
        <v>0</v>
      </c>
    </row>
    <row r="563" spans="1:10" x14ac:dyDescent="0.15">
      <c r="A563" s="12"/>
      <c r="B563" s="12"/>
      <c r="C563" s="12" t="s">
        <v>31</v>
      </c>
      <c r="D563" s="156"/>
      <c r="E563" s="156"/>
      <c r="F563" s="150"/>
      <c r="G563" s="150"/>
      <c r="H563" s="150"/>
    </row>
    <row r="564" spans="1:10" x14ac:dyDescent="0.15">
      <c r="A564" s="12"/>
      <c r="B564" s="12"/>
      <c r="C564" s="12"/>
      <c r="D564" s="12" t="s">
        <v>211</v>
      </c>
      <c r="E564" s="156"/>
      <c r="F564" s="152">
        <v>0</v>
      </c>
      <c r="G564" s="150"/>
      <c r="H564" s="152">
        <v>0</v>
      </c>
      <c r="J564" s="120">
        <f t="shared" ref="J564:J570" si="77">F564-H564</f>
        <v>0</v>
      </c>
    </row>
    <row r="565" spans="1:10" x14ac:dyDescent="0.15">
      <c r="A565" s="12"/>
      <c r="B565" s="12"/>
      <c r="C565" s="12"/>
      <c r="D565" s="12" t="s">
        <v>434</v>
      </c>
      <c r="E565" s="156"/>
      <c r="F565" s="152">
        <v>0</v>
      </c>
      <c r="G565" s="150"/>
      <c r="H565" s="152">
        <v>0</v>
      </c>
      <c r="J565" s="120">
        <f t="shared" si="77"/>
        <v>0</v>
      </c>
    </row>
    <row r="566" spans="1:10" x14ac:dyDescent="0.15">
      <c r="A566" s="12"/>
      <c r="B566" s="12"/>
      <c r="C566" s="12"/>
      <c r="D566" s="12" t="s">
        <v>212</v>
      </c>
      <c r="E566" s="156"/>
      <c r="F566" s="152">
        <v>0</v>
      </c>
      <c r="G566" s="150"/>
      <c r="H566" s="152">
        <v>0</v>
      </c>
      <c r="J566" s="120">
        <f t="shared" si="77"/>
        <v>0</v>
      </c>
    </row>
    <row r="567" spans="1:10" x14ac:dyDescent="0.15">
      <c r="A567" s="12"/>
      <c r="B567" s="12"/>
      <c r="C567" s="12"/>
      <c r="D567" s="12" t="s">
        <v>213</v>
      </c>
      <c r="E567" s="156"/>
      <c r="F567" s="152">
        <v>0</v>
      </c>
      <c r="G567" s="150"/>
      <c r="H567" s="152">
        <v>0</v>
      </c>
      <c r="J567" s="120">
        <f t="shared" si="77"/>
        <v>0</v>
      </c>
    </row>
    <row r="568" spans="1:10" x14ac:dyDescent="0.15">
      <c r="A568" s="12"/>
      <c r="B568" s="12"/>
      <c r="C568" s="12"/>
      <c r="D568" s="12" t="s">
        <v>214</v>
      </c>
      <c r="E568" s="156"/>
      <c r="F568" s="152">
        <v>0</v>
      </c>
      <c r="G568" s="150"/>
      <c r="H568" s="152">
        <v>0</v>
      </c>
      <c r="J568" s="120">
        <f t="shared" si="77"/>
        <v>0</v>
      </c>
    </row>
    <row r="569" spans="1:10" x14ac:dyDescent="0.15">
      <c r="A569" s="12"/>
      <c r="B569" s="12"/>
      <c r="C569" s="12"/>
      <c r="D569" s="12" t="s">
        <v>215</v>
      </c>
      <c r="E569" s="156"/>
      <c r="F569" s="152">
        <v>0</v>
      </c>
      <c r="G569" s="150"/>
      <c r="H569" s="152">
        <v>0</v>
      </c>
      <c r="J569" s="120">
        <f t="shared" si="77"/>
        <v>0</v>
      </c>
    </row>
    <row r="570" spans="1:10" s="14" customFormat="1" x14ac:dyDescent="0.15">
      <c r="A570" s="12"/>
      <c r="B570" s="12"/>
      <c r="C570" s="12"/>
      <c r="D570" s="12" t="s">
        <v>216</v>
      </c>
      <c r="E570" s="157"/>
      <c r="F570" s="152">
        <v>0</v>
      </c>
      <c r="G570" s="150"/>
      <c r="H570" s="152">
        <v>0</v>
      </c>
      <c r="I570" s="2"/>
      <c r="J570" s="120">
        <f t="shared" si="77"/>
        <v>0</v>
      </c>
    </row>
    <row r="571" spans="1:10" x14ac:dyDescent="0.15">
      <c r="A571" s="17"/>
      <c r="B571" s="17"/>
      <c r="C571" s="17" t="s">
        <v>533</v>
      </c>
      <c r="D571" s="156"/>
      <c r="E571" s="156"/>
      <c r="F571" s="150"/>
      <c r="G571" s="150"/>
      <c r="H571" s="150"/>
    </row>
    <row r="572" spans="1:10" x14ac:dyDescent="0.15">
      <c r="A572" s="13"/>
      <c r="B572" s="13"/>
      <c r="C572" s="13"/>
      <c r="D572" s="13" t="s">
        <v>211</v>
      </c>
      <c r="E572" s="156"/>
      <c r="F572" s="152">
        <v>0</v>
      </c>
      <c r="G572" s="150"/>
      <c r="H572" s="152">
        <v>0</v>
      </c>
      <c r="J572" s="120">
        <f t="shared" ref="J572:J578" si="78">F572-H572</f>
        <v>0</v>
      </c>
    </row>
    <row r="573" spans="1:10" x14ac:dyDescent="0.15">
      <c r="A573" s="12"/>
      <c r="B573" s="12"/>
      <c r="C573" s="12"/>
      <c r="D573" s="12" t="s">
        <v>434</v>
      </c>
      <c r="E573" s="156"/>
      <c r="F573" s="152">
        <v>0</v>
      </c>
      <c r="G573" s="150"/>
      <c r="H573" s="152">
        <v>0</v>
      </c>
      <c r="J573" s="120">
        <f t="shared" si="78"/>
        <v>0</v>
      </c>
    </row>
    <row r="574" spans="1:10" x14ac:dyDescent="0.15">
      <c r="A574" s="13"/>
      <c r="B574" s="13"/>
      <c r="C574" s="13"/>
      <c r="D574" s="13" t="s">
        <v>212</v>
      </c>
      <c r="E574" s="156"/>
      <c r="F574" s="152">
        <v>0</v>
      </c>
      <c r="G574" s="150"/>
      <c r="H574" s="152">
        <v>0</v>
      </c>
      <c r="J574" s="120">
        <f t="shared" si="78"/>
        <v>0</v>
      </c>
    </row>
    <row r="575" spans="1:10" x14ac:dyDescent="0.15">
      <c r="A575" s="13"/>
      <c r="B575" s="13"/>
      <c r="C575" s="13"/>
      <c r="D575" s="13" t="s">
        <v>213</v>
      </c>
      <c r="E575" s="156"/>
      <c r="F575" s="152">
        <v>0</v>
      </c>
      <c r="G575" s="150"/>
      <c r="H575" s="152">
        <v>0</v>
      </c>
      <c r="J575" s="120">
        <f t="shared" si="78"/>
        <v>0</v>
      </c>
    </row>
    <row r="576" spans="1:10" x14ac:dyDescent="0.15">
      <c r="A576" s="13"/>
      <c r="B576" s="13"/>
      <c r="C576" s="13"/>
      <c r="D576" s="13" t="s">
        <v>214</v>
      </c>
      <c r="E576" s="156"/>
      <c r="F576" s="152">
        <v>0</v>
      </c>
      <c r="G576" s="150"/>
      <c r="H576" s="152">
        <v>0</v>
      </c>
      <c r="J576" s="120">
        <f t="shared" si="78"/>
        <v>0</v>
      </c>
    </row>
    <row r="577" spans="1:10" x14ac:dyDescent="0.15">
      <c r="A577" s="13"/>
      <c r="B577" s="13"/>
      <c r="C577" s="13"/>
      <c r="D577" s="13" t="s">
        <v>215</v>
      </c>
      <c r="E577" s="156"/>
      <c r="F577" s="152">
        <v>0</v>
      </c>
      <c r="G577" s="150"/>
      <c r="H577" s="152">
        <v>0</v>
      </c>
      <c r="J577" s="120">
        <f t="shared" si="78"/>
        <v>0</v>
      </c>
    </row>
    <row r="578" spans="1:10" s="14" customFormat="1" x14ac:dyDescent="0.15">
      <c r="A578" s="13"/>
      <c r="B578" s="13"/>
      <c r="C578" s="13"/>
      <c r="D578" s="13" t="s">
        <v>216</v>
      </c>
      <c r="E578" s="157"/>
      <c r="F578" s="152">
        <v>0</v>
      </c>
      <c r="G578" s="150"/>
      <c r="H578" s="152">
        <v>0</v>
      </c>
      <c r="I578" s="2"/>
      <c r="J578" s="120">
        <f t="shared" si="78"/>
        <v>0</v>
      </c>
    </row>
    <row r="579" spans="1:10" x14ac:dyDescent="0.15">
      <c r="A579" s="17"/>
      <c r="B579" s="17"/>
      <c r="C579" s="17" t="s">
        <v>534</v>
      </c>
      <c r="D579" s="156"/>
      <c r="E579" s="156"/>
      <c r="F579" s="150"/>
      <c r="G579" s="150"/>
      <c r="H579" s="150"/>
    </row>
    <row r="580" spans="1:10" x14ac:dyDescent="0.15">
      <c r="A580" s="12"/>
      <c r="B580" s="12"/>
      <c r="C580" s="12"/>
      <c r="D580" s="12" t="s">
        <v>211</v>
      </c>
      <c r="E580" s="156"/>
      <c r="F580" s="152">
        <v>0</v>
      </c>
      <c r="G580" s="150"/>
      <c r="H580" s="152">
        <v>0</v>
      </c>
      <c r="J580" s="120">
        <f t="shared" ref="J580:J586" si="79">F580-H580</f>
        <v>0</v>
      </c>
    </row>
    <row r="581" spans="1:10" x14ac:dyDescent="0.15">
      <c r="A581" s="12"/>
      <c r="B581" s="12"/>
      <c r="C581" s="12"/>
      <c r="D581" s="12" t="s">
        <v>434</v>
      </c>
      <c r="E581" s="156"/>
      <c r="F581" s="152">
        <v>0</v>
      </c>
      <c r="G581" s="150"/>
      <c r="H581" s="152">
        <v>0</v>
      </c>
      <c r="J581" s="120">
        <f t="shared" si="79"/>
        <v>0</v>
      </c>
    </row>
    <row r="582" spans="1:10" x14ac:dyDescent="0.15">
      <c r="A582" s="12"/>
      <c r="B582" s="12"/>
      <c r="C582" s="12"/>
      <c r="D582" s="12" t="s">
        <v>212</v>
      </c>
      <c r="E582" s="156"/>
      <c r="F582" s="152">
        <v>0</v>
      </c>
      <c r="G582" s="150"/>
      <c r="H582" s="152">
        <v>0</v>
      </c>
      <c r="J582" s="120">
        <f t="shared" si="79"/>
        <v>0</v>
      </c>
    </row>
    <row r="583" spans="1:10" x14ac:dyDescent="0.15">
      <c r="A583" s="12"/>
      <c r="B583" s="12"/>
      <c r="C583" s="12"/>
      <c r="D583" s="12" t="s">
        <v>213</v>
      </c>
      <c r="E583" s="156"/>
      <c r="F583" s="152">
        <v>0</v>
      </c>
      <c r="G583" s="150"/>
      <c r="H583" s="152">
        <v>0</v>
      </c>
      <c r="J583" s="120">
        <f t="shared" si="79"/>
        <v>0</v>
      </c>
    </row>
    <row r="584" spans="1:10" x14ac:dyDescent="0.15">
      <c r="A584" s="12"/>
      <c r="B584" s="12"/>
      <c r="C584" s="12"/>
      <c r="D584" s="12" t="s">
        <v>214</v>
      </c>
      <c r="E584" s="156"/>
      <c r="F584" s="152">
        <v>0</v>
      </c>
      <c r="G584" s="150"/>
      <c r="H584" s="152">
        <v>0</v>
      </c>
      <c r="J584" s="120">
        <f t="shared" si="79"/>
        <v>0</v>
      </c>
    </row>
    <row r="585" spans="1:10" x14ac:dyDescent="0.15">
      <c r="A585" s="12"/>
      <c r="B585" s="12"/>
      <c r="C585" s="12"/>
      <c r="D585" s="12" t="s">
        <v>215</v>
      </c>
      <c r="E585" s="156"/>
      <c r="F585" s="152">
        <v>0</v>
      </c>
      <c r="G585" s="150"/>
      <c r="H585" s="152">
        <v>0</v>
      </c>
      <c r="J585" s="120">
        <f t="shared" si="79"/>
        <v>0</v>
      </c>
    </row>
    <row r="586" spans="1:10" x14ac:dyDescent="0.15">
      <c r="A586" s="12"/>
      <c r="B586" s="12"/>
      <c r="C586" s="12"/>
      <c r="D586" s="12" t="s">
        <v>216</v>
      </c>
      <c r="E586" s="156"/>
      <c r="F586" s="152">
        <v>0</v>
      </c>
      <c r="G586" s="150"/>
      <c r="H586" s="152">
        <v>0</v>
      </c>
      <c r="J586" s="120">
        <f t="shared" si="79"/>
        <v>0</v>
      </c>
    </row>
    <row r="587" spans="1:10" x14ac:dyDescent="0.15">
      <c r="A587" s="12"/>
      <c r="B587" s="12"/>
      <c r="C587" s="17" t="s">
        <v>938</v>
      </c>
      <c r="D587" s="156"/>
      <c r="E587" s="156"/>
      <c r="F587" s="150"/>
      <c r="G587" s="150"/>
      <c r="H587" s="150"/>
    </row>
    <row r="588" spans="1:10" x14ac:dyDescent="0.15">
      <c r="A588" s="12"/>
      <c r="B588" s="12"/>
      <c r="C588" s="12"/>
      <c r="D588" s="12" t="s">
        <v>211</v>
      </c>
      <c r="E588" s="156"/>
      <c r="F588" s="152">
        <v>0</v>
      </c>
      <c r="G588" s="150"/>
      <c r="H588" s="152">
        <v>0</v>
      </c>
      <c r="J588" s="120">
        <f t="shared" ref="J588:J594" si="80">F588-H588</f>
        <v>0</v>
      </c>
    </row>
    <row r="589" spans="1:10" x14ac:dyDescent="0.15">
      <c r="A589" s="12"/>
      <c r="B589" s="12"/>
      <c r="C589" s="12"/>
      <c r="D589" s="12" t="s">
        <v>434</v>
      </c>
      <c r="E589" s="156"/>
      <c r="F589" s="152">
        <v>0</v>
      </c>
      <c r="G589" s="150"/>
      <c r="H589" s="152">
        <v>0</v>
      </c>
      <c r="J589" s="120">
        <f t="shared" si="80"/>
        <v>0</v>
      </c>
    </row>
    <row r="590" spans="1:10" x14ac:dyDescent="0.15">
      <c r="A590" s="12"/>
      <c r="B590" s="12"/>
      <c r="C590" s="12"/>
      <c r="D590" s="12" t="s">
        <v>212</v>
      </c>
      <c r="E590" s="156"/>
      <c r="F590" s="152">
        <v>0</v>
      </c>
      <c r="G590" s="150"/>
      <c r="H590" s="152">
        <v>0</v>
      </c>
      <c r="J590" s="120">
        <f t="shared" si="80"/>
        <v>0</v>
      </c>
    </row>
    <row r="591" spans="1:10" x14ac:dyDescent="0.15">
      <c r="A591" s="12"/>
      <c r="B591" s="12"/>
      <c r="C591" s="12"/>
      <c r="D591" s="12" t="s">
        <v>213</v>
      </c>
      <c r="E591" s="156"/>
      <c r="F591" s="152">
        <v>0</v>
      </c>
      <c r="G591" s="150"/>
      <c r="H591" s="152">
        <v>0</v>
      </c>
      <c r="J591" s="120">
        <f t="shared" si="80"/>
        <v>0</v>
      </c>
    </row>
    <row r="592" spans="1:10" x14ac:dyDescent="0.15">
      <c r="A592" s="12"/>
      <c r="B592" s="12"/>
      <c r="C592" s="12"/>
      <c r="D592" s="12" t="s">
        <v>214</v>
      </c>
      <c r="E592" s="156"/>
      <c r="F592" s="152">
        <v>0</v>
      </c>
      <c r="G592" s="150"/>
      <c r="H592" s="152">
        <v>0</v>
      </c>
      <c r="J592" s="120">
        <f t="shared" si="80"/>
        <v>0</v>
      </c>
    </row>
    <row r="593" spans="1:10" x14ac:dyDescent="0.15">
      <c r="A593" s="12"/>
      <c r="B593" s="12"/>
      <c r="C593" s="12"/>
      <c r="D593" s="12" t="s">
        <v>215</v>
      </c>
      <c r="E593" s="156"/>
      <c r="F593" s="152">
        <v>0</v>
      </c>
      <c r="G593" s="150"/>
      <c r="H593" s="152">
        <v>0</v>
      </c>
      <c r="J593" s="120">
        <f t="shared" si="80"/>
        <v>0</v>
      </c>
    </row>
    <row r="594" spans="1:10" x14ac:dyDescent="0.15">
      <c r="A594" s="12"/>
      <c r="B594" s="12"/>
      <c r="C594" s="12"/>
      <c r="D594" s="12" t="s">
        <v>216</v>
      </c>
      <c r="E594" s="156"/>
      <c r="F594" s="152">
        <v>0</v>
      </c>
      <c r="G594" s="150"/>
      <c r="H594" s="152">
        <v>0</v>
      </c>
      <c r="J594" s="120">
        <f t="shared" si="80"/>
        <v>0</v>
      </c>
    </row>
    <row r="595" spans="1:10" x14ac:dyDescent="0.15">
      <c r="A595" s="12"/>
      <c r="B595" s="12"/>
      <c r="C595" s="12" t="s">
        <v>535</v>
      </c>
      <c r="D595" s="156"/>
      <c r="E595" s="156"/>
      <c r="F595" s="150"/>
      <c r="G595" s="150"/>
      <c r="H595" s="150"/>
    </row>
    <row r="596" spans="1:10" x14ac:dyDescent="0.15">
      <c r="A596" s="12"/>
      <c r="B596" s="12"/>
      <c r="C596" s="12"/>
      <c r="D596" s="12" t="s">
        <v>211</v>
      </c>
      <c r="E596" s="156"/>
      <c r="F596" s="152">
        <v>0</v>
      </c>
      <c r="G596" s="150"/>
      <c r="H596" s="152">
        <v>0</v>
      </c>
      <c r="J596" s="120">
        <f t="shared" ref="J596:J602" si="81">F596-H596</f>
        <v>0</v>
      </c>
    </row>
    <row r="597" spans="1:10" x14ac:dyDescent="0.15">
      <c r="A597" s="12"/>
      <c r="B597" s="12"/>
      <c r="C597" s="12"/>
      <c r="D597" s="12" t="s">
        <v>434</v>
      </c>
      <c r="E597" s="156"/>
      <c r="F597" s="152">
        <v>0</v>
      </c>
      <c r="G597" s="150"/>
      <c r="H597" s="152">
        <v>0</v>
      </c>
      <c r="J597" s="120">
        <f t="shared" si="81"/>
        <v>0</v>
      </c>
    </row>
    <row r="598" spans="1:10" x14ac:dyDescent="0.15">
      <c r="A598" s="12"/>
      <c r="B598" s="12"/>
      <c r="C598" s="12"/>
      <c r="D598" s="12" t="s">
        <v>212</v>
      </c>
      <c r="E598" s="156"/>
      <c r="F598" s="152">
        <v>0</v>
      </c>
      <c r="G598" s="150"/>
      <c r="H598" s="152">
        <v>0</v>
      </c>
      <c r="J598" s="120">
        <f t="shared" si="81"/>
        <v>0</v>
      </c>
    </row>
    <row r="599" spans="1:10" x14ac:dyDescent="0.15">
      <c r="A599" s="12"/>
      <c r="B599" s="12"/>
      <c r="C599" s="12"/>
      <c r="D599" s="12" t="s">
        <v>213</v>
      </c>
      <c r="E599" s="156"/>
      <c r="F599" s="152">
        <v>0</v>
      </c>
      <c r="G599" s="150"/>
      <c r="H599" s="152">
        <v>0</v>
      </c>
      <c r="J599" s="120">
        <f t="shared" si="81"/>
        <v>0</v>
      </c>
    </row>
    <row r="600" spans="1:10" x14ac:dyDescent="0.15">
      <c r="A600" s="12"/>
      <c r="B600" s="12"/>
      <c r="C600" s="12"/>
      <c r="D600" s="12" t="s">
        <v>214</v>
      </c>
      <c r="E600" s="156"/>
      <c r="F600" s="152">
        <v>0</v>
      </c>
      <c r="G600" s="150"/>
      <c r="H600" s="152">
        <v>0</v>
      </c>
      <c r="J600" s="120">
        <f t="shared" si="81"/>
        <v>0</v>
      </c>
    </row>
    <row r="601" spans="1:10" x14ac:dyDescent="0.15">
      <c r="A601" s="12"/>
      <c r="B601" s="12"/>
      <c r="C601" s="12"/>
      <c r="D601" s="12" t="s">
        <v>215</v>
      </c>
      <c r="E601" s="156"/>
      <c r="F601" s="152">
        <v>0</v>
      </c>
      <c r="G601" s="150"/>
      <c r="H601" s="152">
        <v>0</v>
      </c>
      <c r="J601" s="120">
        <f t="shared" si="81"/>
        <v>0</v>
      </c>
    </row>
    <row r="602" spans="1:10" x14ac:dyDescent="0.15">
      <c r="A602" s="12"/>
      <c r="B602" s="12"/>
      <c r="C602" s="12"/>
      <c r="D602" s="12" t="s">
        <v>216</v>
      </c>
      <c r="E602" s="156"/>
      <c r="F602" s="152">
        <v>0</v>
      </c>
      <c r="G602" s="150"/>
      <c r="H602" s="152">
        <v>0</v>
      </c>
      <c r="J602" s="120">
        <f t="shared" si="81"/>
        <v>0</v>
      </c>
    </row>
    <row r="603" spans="1:10" x14ac:dyDescent="0.15">
      <c r="A603" s="12"/>
      <c r="B603" s="12"/>
      <c r="C603" s="12" t="s">
        <v>994</v>
      </c>
      <c r="D603" s="156"/>
      <c r="E603" s="156"/>
      <c r="F603" s="150"/>
      <c r="G603" s="150"/>
      <c r="H603" s="150"/>
    </row>
    <row r="604" spans="1:10" x14ac:dyDescent="0.15">
      <c r="A604" s="12"/>
      <c r="B604" s="12"/>
      <c r="C604" s="12"/>
      <c r="D604" s="12" t="s">
        <v>213</v>
      </c>
      <c r="E604" s="156"/>
      <c r="F604" s="152">
        <v>0</v>
      </c>
      <c r="G604" s="150"/>
      <c r="H604" s="152">
        <v>0</v>
      </c>
      <c r="J604" s="120">
        <f t="shared" ref="J604:J605" si="82">F604-H604</f>
        <v>0</v>
      </c>
    </row>
    <row r="605" spans="1:10" x14ac:dyDescent="0.15">
      <c r="A605" s="12"/>
      <c r="B605" s="12"/>
      <c r="C605" s="12"/>
      <c r="D605" s="12" t="s">
        <v>214</v>
      </c>
      <c r="E605" s="156"/>
      <c r="F605" s="152">
        <v>0</v>
      </c>
      <c r="G605" s="150"/>
      <c r="H605" s="152">
        <v>0</v>
      </c>
      <c r="J605" s="120">
        <f t="shared" si="82"/>
        <v>0</v>
      </c>
    </row>
    <row r="606" spans="1:10" x14ac:dyDescent="0.15">
      <c r="A606" s="12"/>
      <c r="B606" s="12"/>
      <c r="C606" s="12"/>
      <c r="D606" s="156"/>
      <c r="E606" s="156"/>
      <c r="F606" s="150"/>
      <c r="G606" s="150"/>
      <c r="H606" s="150"/>
    </row>
    <row r="607" spans="1:10" x14ac:dyDescent="0.15">
      <c r="A607" s="12"/>
      <c r="B607" s="12" t="s">
        <v>536</v>
      </c>
      <c r="C607" s="12"/>
      <c r="D607" s="156"/>
      <c r="E607" s="156"/>
      <c r="F607" s="150"/>
      <c r="G607" s="150"/>
      <c r="H607" s="150"/>
    </row>
    <row r="608" spans="1:10" x14ac:dyDescent="0.15">
      <c r="A608" s="12"/>
      <c r="B608" s="12"/>
      <c r="C608" s="12"/>
      <c r="D608" s="12" t="s">
        <v>239</v>
      </c>
      <c r="E608" s="156"/>
      <c r="F608" s="152">
        <v>0</v>
      </c>
      <c r="G608" s="150"/>
      <c r="H608" s="152">
        <v>0</v>
      </c>
      <c r="J608" s="120">
        <f t="shared" ref="J608:J615" si="83">F608-H608</f>
        <v>0</v>
      </c>
    </row>
    <row r="609" spans="1:10" x14ac:dyDescent="0.15">
      <c r="A609" s="12"/>
      <c r="B609" s="12"/>
      <c r="C609" s="12"/>
      <c r="D609" s="12" t="s">
        <v>434</v>
      </c>
      <c r="E609" s="156"/>
      <c r="F609" s="152">
        <v>0</v>
      </c>
      <c r="G609" s="150"/>
      <c r="H609" s="152">
        <v>0</v>
      </c>
      <c r="J609" s="120">
        <f t="shared" si="83"/>
        <v>0</v>
      </c>
    </row>
    <row r="610" spans="1:10" x14ac:dyDescent="0.15">
      <c r="A610" s="12"/>
      <c r="B610" s="12"/>
      <c r="C610" s="12"/>
      <c r="D610" s="12" t="s">
        <v>240</v>
      </c>
      <c r="E610" s="156"/>
      <c r="F610" s="152">
        <v>0</v>
      </c>
      <c r="G610" s="150"/>
      <c r="H610" s="152">
        <v>0</v>
      </c>
      <c r="J610" s="120">
        <f t="shared" si="83"/>
        <v>0</v>
      </c>
    </row>
    <row r="611" spans="1:10" x14ac:dyDescent="0.15">
      <c r="A611" s="12"/>
      <c r="B611" s="12"/>
      <c r="C611" s="12"/>
      <c r="D611" s="12" t="s">
        <v>241</v>
      </c>
      <c r="E611" s="156"/>
      <c r="F611" s="152">
        <v>0</v>
      </c>
      <c r="G611" s="150"/>
      <c r="H611" s="152">
        <v>0</v>
      </c>
      <c r="J611" s="120">
        <f t="shared" si="83"/>
        <v>0</v>
      </c>
    </row>
    <row r="612" spans="1:10" x14ac:dyDescent="0.15">
      <c r="A612" s="12"/>
      <c r="B612" s="12"/>
      <c r="C612" s="12"/>
      <c r="D612" s="12" t="s">
        <v>242</v>
      </c>
      <c r="E612" s="156"/>
      <c r="F612" s="152">
        <v>0</v>
      </c>
      <c r="G612" s="150"/>
      <c r="H612" s="152">
        <v>0</v>
      </c>
      <c r="J612" s="120">
        <f t="shared" si="83"/>
        <v>0</v>
      </c>
    </row>
    <row r="613" spans="1:10" x14ac:dyDescent="0.15">
      <c r="A613" s="12"/>
      <c r="B613" s="12"/>
      <c r="C613" s="12"/>
      <c r="D613" s="12" t="s">
        <v>243</v>
      </c>
      <c r="E613" s="156"/>
      <c r="F613" s="152">
        <v>0</v>
      </c>
      <c r="G613" s="150"/>
      <c r="H613" s="152">
        <v>0</v>
      </c>
      <c r="J613" s="120">
        <f t="shared" si="83"/>
        <v>0</v>
      </c>
    </row>
    <row r="614" spans="1:10" x14ac:dyDescent="0.15">
      <c r="A614" s="12"/>
      <c r="B614" s="12"/>
      <c r="C614" s="12"/>
      <c r="D614" s="12" t="s">
        <v>269</v>
      </c>
      <c r="E614" s="156"/>
      <c r="F614" s="152">
        <v>0</v>
      </c>
      <c r="G614" s="150"/>
      <c r="H614" s="152">
        <v>0</v>
      </c>
      <c r="J614" s="120">
        <f t="shared" si="83"/>
        <v>0</v>
      </c>
    </row>
    <row r="615" spans="1:10" ht="12.75" x14ac:dyDescent="0.2">
      <c r="A615" s="12"/>
      <c r="B615" s="12"/>
      <c r="C615" s="12"/>
      <c r="D615" s="12" t="s">
        <v>899</v>
      </c>
      <c r="E615" s="159"/>
      <c r="F615" s="152">
        <v>0</v>
      </c>
      <c r="G615" s="150"/>
      <c r="H615" s="152">
        <v>0</v>
      </c>
      <c r="J615" s="120">
        <f t="shared" si="83"/>
        <v>0</v>
      </c>
    </row>
    <row r="616" spans="1:10" ht="11.25" thickBot="1" x14ac:dyDescent="0.2">
      <c r="A616" s="156"/>
      <c r="B616" s="156"/>
      <c r="C616" s="156"/>
      <c r="D616" s="156"/>
      <c r="E616" s="156"/>
      <c r="F616" s="150"/>
      <c r="G616" s="150"/>
      <c r="H616" s="150"/>
    </row>
    <row r="617" spans="1:10" ht="11.25" thickBot="1" x14ac:dyDescent="0.2">
      <c r="A617" s="4" t="s">
        <v>244</v>
      </c>
      <c r="B617" s="4"/>
      <c r="C617" s="4"/>
      <c r="D617" s="156"/>
      <c r="E617" s="156"/>
      <c r="F617" s="162">
        <f>SUM(F188:F615)</f>
        <v>0</v>
      </c>
      <c r="G617" s="163"/>
      <c r="H617" s="162">
        <f>SUM(H188:H615)</f>
        <v>0</v>
      </c>
      <c r="I617" s="163"/>
      <c r="J617" s="162">
        <f>SUM(J188:J615)</f>
        <v>0</v>
      </c>
    </row>
    <row r="618" spans="1:10" x14ac:dyDescent="0.15">
      <c r="A618" s="158"/>
      <c r="B618" s="158"/>
      <c r="C618" s="158"/>
      <c r="D618" s="156"/>
      <c r="E618" s="156"/>
      <c r="F618" s="150"/>
      <c r="G618" s="150"/>
      <c r="H618" s="150"/>
    </row>
    <row r="619" spans="1:10" x14ac:dyDescent="0.15">
      <c r="A619" s="146" t="s">
        <v>590</v>
      </c>
      <c r="B619" s="4"/>
      <c r="C619" s="4"/>
      <c r="D619" s="156"/>
      <c r="E619" s="156"/>
      <c r="F619" s="150"/>
      <c r="G619" s="150"/>
      <c r="H619" s="150"/>
    </row>
    <row r="620" spans="1:10" x14ac:dyDescent="0.15">
      <c r="A620" s="156"/>
      <c r="B620" s="156"/>
      <c r="C620" s="156"/>
      <c r="D620" s="156"/>
      <c r="E620" s="156"/>
      <c r="F620" s="150"/>
      <c r="G620" s="150"/>
      <c r="H620" s="150"/>
    </row>
    <row r="621" spans="1:10" x14ac:dyDescent="0.15">
      <c r="A621" s="12"/>
      <c r="B621" s="12" t="s">
        <v>591</v>
      </c>
      <c r="C621" s="12"/>
      <c r="D621" s="156"/>
      <c r="E621" s="156"/>
      <c r="F621" s="150"/>
      <c r="G621" s="150"/>
      <c r="H621" s="150"/>
    </row>
    <row r="622" spans="1:10" s="14" customFormat="1" x14ac:dyDescent="0.15">
      <c r="A622" s="156"/>
      <c r="B622" s="156"/>
      <c r="C622" s="156"/>
      <c r="D622" s="157"/>
      <c r="E622" s="157"/>
      <c r="F622" s="151"/>
      <c r="G622" s="151"/>
      <c r="H622" s="151"/>
    </row>
    <row r="623" spans="1:10" x14ac:dyDescent="0.15">
      <c r="A623" s="17"/>
      <c r="B623" s="17"/>
      <c r="C623" s="17" t="s">
        <v>537</v>
      </c>
      <c r="D623" s="156"/>
      <c r="E623" s="156"/>
      <c r="F623" s="150"/>
      <c r="G623" s="150"/>
      <c r="H623" s="150"/>
    </row>
    <row r="624" spans="1:10" x14ac:dyDescent="0.15">
      <c r="A624" s="13"/>
      <c r="B624" s="13"/>
      <c r="C624" s="13"/>
      <c r="D624" s="13" t="s">
        <v>211</v>
      </c>
      <c r="E624" s="156"/>
      <c r="F624" s="152">
        <v>0</v>
      </c>
      <c r="G624" s="150"/>
      <c r="H624" s="152">
        <v>0</v>
      </c>
      <c r="J624" s="120">
        <f t="shared" ref="J624:J630" si="84">F624-H624</f>
        <v>0</v>
      </c>
    </row>
    <row r="625" spans="1:10" x14ac:dyDescent="0.15">
      <c r="A625" s="12"/>
      <c r="B625" s="12"/>
      <c r="C625" s="12"/>
      <c r="D625" s="12" t="s">
        <v>434</v>
      </c>
      <c r="E625" s="156"/>
      <c r="F625" s="152">
        <v>0</v>
      </c>
      <c r="G625" s="150"/>
      <c r="H625" s="152">
        <v>0</v>
      </c>
      <c r="J625" s="120">
        <f t="shared" si="84"/>
        <v>0</v>
      </c>
    </row>
    <row r="626" spans="1:10" x14ac:dyDescent="0.15">
      <c r="A626" s="13"/>
      <c r="B626" s="13"/>
      <c r="C626" s="13"/>
      <c r="D626" s="13" t="s">
        <v>212</v>
      </c>
      <c r="E626" s="156"/>
      <c r="F626" s="152">
        <v>0</v>
      </c>
      <c r="G626" s="150"/>
      <c r="H626" s="152">
        <v>0</v>
      </c>
      <c r="J626" s="120">
        <f t="shared" si="84"/>
        <v>0</v>
      </c>
    </row>
    <row r="627" spans="1:10" x14ac:dyDescent="0.15">
      <c r="A627" s="13"/>
      <c r="B627" s="13"/>
      <c r="C627" s="13"/>
      <c r="D627" s="13" t="s">
        <v>213</v>
      </c>
      <c r="E627" s="156"/>
      <c r="F627" s="152">
        <v>0</v>
      </c>
      <c r="G627" s="150"/>
      <c r="H627" s="152">
        <v>0</v>
      </c>
      <c r="J627" s="120">
        <f t="shared" si="84"/>
        <v>0</v>
      </c>
    </row>
    <row r="628" spans="1:10" x14ac:dyDescent="0.15">
      <c r="A628" s="13"/>
      <c r="B628" s="13"/>
      <c r="C628" s="13"/>
      <c r="D628" s="13" t="s">
        <v>214</v>
      </c>
      <c r="E628" s="156"/>
      <c r="F628" s="152">
        <v>0</v>
      </c>
      <c r="G628" s="150"/>
      <c r="H628" s="152">
        <v>0</v>
      </c>
      <c r="J628" s="120">
        <f t="shared" si="84"/>
        <v>0</v>
      </c>
    </row>
    <row r="629" spans="1:10" x14ac:dyDescent="0.15">
      <c r="A629" s="13"/>
      <c r="B629" s="13"/>
      <c r="C629" s="13"/>
      <c r="D629" s="13" t="s">
        <v>215</v>
      </c>
      <c r="E629" s="156"/>
      <c r="F629" s="152">
        <v>0</v>
      </c>
      <c r="G629" s="150"/>
      <c r="H629" s="152">
        <v>0</v>
      </c>
      <c r="J629" s="120">
        <f t="shared" si="84"/>
        <v>0</v>
      </c>
    </row>
    <row r="630" spans="1:10" s="14" customFormat="1" x14ac:dyDescent="0.15">
      <c r="A630" s="13"/>
      <c r="B630" s="13"/>
      <c r="C630" s="13"/>
      <c r="D630" s="13" t="s">
        <v>216</v>
      </c>
      <c r="E630" s="157"/>
      <c r="F630" s="152">
        <v>0</v>
      </c>
      <c r="G630" s="150"/>
      <c r="H630" s="152">
        <v>0</v>
      </c>
      <c r="I630" s="2"/>
      <c r="J630" s="120">
        <f t="shared" si="84"/>
        <v>0</v>
      </c>
    </row>
    <row r="631" spans="1:10" x14ac:dyDescent="0.15">
      <c r="A631" s="17"/>
      <c r="B631" s="17"/>
      <c r="C631" s="17" t="s">
        <v>538</v>
      </c>
      <c r="D631" s="156"/>
      <c r="E631" s="156"/>
      <c r="F631" s="150"/>
      <c r="G631" s="150"/>
      <c r="H631" s="150"/>
    </row>
    <row r="632" spans="1:10" x14ac:dyDescent="0.15">
      <c r="A632" s="12"/>
      <c r="B632" s="12"/>
      <c r="C632" s="12"/>
      <c r="D632" s="12" t="s">
        <v>211</v>
      </c>
      <c r="E632" s="156"/>
      <c r="F632" s="152">
        <v>0</v>
      </c>
      <c r="G632" s="150"/>
      <c r="H632" s="152">
        <v>0</v>
      </c>
      <c r="J632" s="120">
        <f t="shared" ref="J632:J638" si="85">F632-H632</f>
        <v>0</v>
      </c>
    </row>
    <row r="633" spans="1:10" x14ac:dyDescent="0.15">
      <c r="A633" s="12"/>
      <c r="B633" s="12"/>
      <c r="C633" s="12"/>
      <c r="D633" s="12" t="s">
        <v>434</v>
      </c>
      <c r="E633" s="156"/>
      <c r="F633" s="152">
        <v>0</v>
      </c>
      <c r="G633" s="150"/>
      <c r="H633" s="152">
        <v>0</v>
      </c>
      <c r="J633" s="120">
        <f t="shared" si="85"/>
        <v>0</v>
      </c>
    </row>
    <row r="634" spans="1:10" x14ac:dyDescent="0.15">
      <c r="A634" s="12"/>
      <c r="B634" s="12"/>
      <c r="C634" s="12"/>
      <c r="D634" s="12" t="s">
        <v>212</v>
      </c>
      <c r="E634" s="156"/>
      <c r="F634" s="152">
        <v>0</v>
      </c>
      <c r="G634" s="150"/>
      <c r="H634" s="152">
        <v>0</v>
      </c>
      <c r="J634" s="120">
        <f t="shared" si="85"/>
        <v>0</v>
      </c>
    </row>
    <row r="635" spans="1:10" x14ac:dyDescent="0.15">
      <c r="A635" s="12"/>
      <c r="B635" s="12"/>
      <c r="C635" s="12"/>
      <c r="D635" s="12" t="s">
        <v>213</v>
      </c>
      <c r="E635" s="156"/>
      <c r="F635" s="152">
        <v>0</v>
      </c>
      <c r="G635" s="150"/>
      <c r="H635" s="152">
        <v>0</v>
      </c>
      <c r="J635" s="120">
        <f t="shared" si="85"/>
        <v>0</v>
      </c>
    </row>
    <row r="636" spans="1:10" x14ac:dyDescent="0.15">
      <c r="A636" s="12"/>
      <c r="B636" s="12"/>
      <c r="C636" s="12"/>
      <c r="D636" s="12" t="s">
        <v>214</v>
      </c>
      <c r="E636" s="156"/>
      <c r="F636" s="152">
        <v>0</v>
      </c>
      <c r="G636" s="150"/>
      <c r="H636" s="152">
        <v>0</v>
      </c>
      <c r="J636" s="120">
        <f t="shared" si="85"/>
        <v>0</v>
      </c>
    </row>
    <row r="637" spans="1:10" x14ac:dyDescent="0.15">
      <c r="A637" s="12"/>
      <c r="B637" s="12"/>
      <c r="C637" s="12"/>
      <c r="D637" s="12" t="s">
        <v>215</v>
      </c>
      <c r="E637" s="156"/>
      <c r="F637" s="152">
        <v>0</v>
      </c>
      <c r="G637" s="150"/>
      <c r="H637" s="152">
        <v>0</v>
      </c>
      <c r="J637" s="120">
        <f t="shared" si="85"/>
        <v>0</v>
      </c>
    </row>
    <row r="638" spans="1:10" s="14" customFormat="1" x14ac:dyDescent="0.15">
      <c r="A638" s="12"/>
      <c r="B638" s="12"/>
      <c r="C638" s="12"/>
      <c r="D638" s="12" t="s">
        <v>216</v>
      </c>
      <c r="E638" s="157"/>
      <c r="F638" s="152">
        <v>0</v>
      </c>
      <c r="G638" s="150"/>
      <c r="H638" s="152">
        <v>0</v>
      </c>
      <c r="I638" s="2"/>
      <c r="J638" s="120">
        <f t="shared" si="85"/>
        <v>0</v>
      </c>
    </row>
    <row r="639" spans="1:10" x14ac:dyDescent="0.15">
      <c r="A639" s="17"/>
      <c r="B639" s="17"/>
      <c r="C639" s="17" t="s">
        <v>539</v>
      </c>
      <c r="D639" s="156"/>
      <c r="E639" s="156"/>
      <c r="F639" s="150"/>
      <c r="G639" s="150"/>
      <c r="H639" s="150"/>
    </row>
    <row r="640" spans="1:10" x14ac:dyDescent="0.15">
      <c r="A640" s="13"/>
      <c r="B640" s="13"/>
      <c r="C640" s="13"/>
      <c r="D640" s="13" t="s">
        <v>211</v>
      </c>
      <c r="E640" s="156"/>
      <c r="F640" s="152">
        <v>0</v>
      </c>
      <c r="G640" s="150"/>
      <c r="H640" s="152">
        <v>0</v>
      </c>
      <c r="J640" s="120">
        <f t="shared" ref="J640:J646" si="86">F640-H640</f>
        <v>0</v>
      </c>
    </row>
    <row r="641" spans="1:10" x14ac:dyDescent="0.15">
      <c r="A641" s="12"/>
      <c r="B641" s="12"/>
      <c r="C641" s="12"/>
      <c r="D641" s="12" t="s">
        <v>434</v>
      </c>
      <c r="E641" s="156"/>
      <c r="F641" s="152">
        <v>0</v>
      </c>
      <c r="G641" s="150"/>
      <c r="H641" s="152">
        <v>0</v>
      </c>
      <c r="J641" s="120">
        <f t="shared" si="86"/>
        <v>0</v>
      </c>
    </row>
    <row r="642" spans="1:10" x14ac:dyDescent="0.15">
      <c r="A642" s="13"/>
      <c r="B642" s="13"/>
      <c r="C642" s="13"/>
      <c r="D642" s="13" t="s">
        <v>212</v>
      </c>
      <c r="E642" s="156"/>
      <c r="F642" s="152">
        <v>0</v>
      </c>
      <c r="G642" s="150"/>
      <c r="H642" s="152">
        <v>0</v>
      </c>
      <c r="J642" s="120">
        <f t="shared" si="86"/>
        <v>0</v>
      </c>
    </row>
    <row r="643" spans="1:10" x14ac:dyDescent="0.15">
      <c r="A643" s="13"/>
      <c r="B643" s="13"/>
      <c r="C643" s="13"/>
      <c r="D643" s="13" t="s">
        <v>213</v>
      </c>
      <c r="E643" s="156"/>
      <c r="F643" s="152">
        <v>0</v>
      </c>
      <c r="G643" s="150"/>
      <c r="H643" s="152">
        <v>0</v>
      </c>
      <c r="J643" s="120">
        <f t="shared" si="86"/>
        <v>0</v>
      </c>
    </row>
    <row r="644" spans="1:10" x14ac:dyDescent="0.15">
      <c r="A644" s="13"/>
      <c r="B644" s="13"/>
      <c r="C644" s="13"/>
      <c r="D644" s="13" t="s">
        <v>214</v>
      </c>
      <c r="E644" s="156"/>
      <c r="F644" s="152">
        <v>0</v>
      </c>
      <c r="G644" s="150"/>
      <c r="H644" s="152">
        <v>0</v>
      </c>
      <c r="J644" s="120">
        <f t="shared" si="86"/>
        <v>0</v>
      </c>
    </row>
    <row r="645" spans="1:10" x14ac:dyDescent="0.15">
      <c r="A645" s="13"/>
      <c r="B645" s="13"/>
      <c r="C645" s="13"/>
      <c r="D645" s="13" t="s">
        <v>215</v>
      </c>
      <c r="E645" s="156"/>
      <c r="F645" s="152">
        <v>0</v>
      </c>
      <c r="G645" s="150"/>
      <c r="H645" s="152">
        <v>0</v>
      </c>
      <c r="J645" s="120">
        <f t="shared" si="86"/>
        <v>0</v>
      </c>
    </row>
    <row r="646" spans="1:10" s="14" customFormat="1" x14ac:dyDescent="0.15">
      <c r="A646" s="13"/>
      <c r="B646" s="13"/>
      <c r="C646" s="13"/>
      <c r="D646" s="13" t="s">
        <v>216</v>
      </c>
      <c r="E646" s="157"/>
      <c r="F646" s="152">
        <v>0</v>
      </c>
      <c r="G646" s="150"/>
      <c r="H646" s="152">
        <v>0</v>
      </c>
      <c r="I646" s="2"/>
      <c r="J646" s="120">
        <f t="shared" si="86"/>
        <v>0</v>
      </c>
    </row>
    <row r="647" spans="1:10" x14ac:dyDescent="0.15">
      <c r="A647" s="17"/>
      <c r="B647" s="17"/>
      <c r="C647" s="17" t="s">
        <v>540</v>
      </c>
      <c r="D647" s="156"/>
      <c r="E647" s="156"/>
      <c r="F647" s="150"/>
      <c r="G647" s="150"/>
      <c r="H647" s="150"/>
    </row>
    <row r="648" spans="1:10" x14ac:dyDescent="0.15">
      <c r="A648" s="13"/>
      <c r="B648" s="13"/>
      <c r="C648" s="13"/>
      <c r="D648" s="13" t="s">
        <v>211</v>
      </c>
      <c r="E648" s="156"/>
      <c r="F648" s="152">
        <v>0</v>
      </c>
      <c r="G648" s="150"/>
      <c r="H648" s="152">
        <v>0</v>
      </c>
      <c r="J648" s="120">
        <f t="shared" ref="J648:J654" si="87">F648-H648</f>
        <v>0</v>
      </c>
    </row>
    <row r="649" spans="1:10" x14ac:dyDescent="0.15">
      <c r="A649" s="12"/>
      <c r="B649" s="12"/>
      <c r="C649" s="12"/>
      <c r="D649" s="12" t="s">
        <v>434</v>
      </c>
      <c r="E649" s="156"/>
      <c r="F649" s="152">
        <v>0</v>
      </c>
      <c r="G649" s="150"/>
      <c r="H649" s="152">
        <v>0</v>
      </c>
      <c r="J649" s="120">
        <f t="shared" si="87"/>
        <v>0</v>
      </c>
    </row>
    <row r="650" spans="1:10" x14ac:dyDescent="0.15">
      <c r="A650" s="13"/>
      <c r="B650" s="13"/>
      <c r="C650" s="13"/>
      <c r="D650" s="13" t="s">
        <v>212</v>
      </c>
      <c r="E650" s="156"/>
      <c r="F650" s="152">
        <v>0</v>
      </c>
      <c r="G650" s="150"/>
      <c r="H650" s="152">
        <v>0</v>
      </c>
      <c r="J650" s="120">
        <f t="shared" si="87"/>
        <v>0</v>
      </c>
    </row>
    <row r="651" spans="1:10" x14ac:dyDescent="0.15">
      <c r="A651" s="13"/>
      <c r="B651" s="13"/>
      <c r="C651" s="13"/>
      <c r="D651" s="13" t="s">
        <v>213</v>
      </c>
      <c r="E651" s="156"/>
      <c r="F651" s="152">
        <v>0</v>
      </c>
      <c r="G651" s="150"/>
      <c r="H651" s="152">
        <v>0</v>
      </c>
      <c r="J651" s="120">
        <f t="shared" si="87"/>
        <v>0</v>
      </c>
    </row>
    <row r="652" spans="1:10" x14ac:dyDescent="0.15">
      <c r="A652" s="13"/>
      <c r="B652" s="13"/>
      <c r="C652" s="13"/>
      <c r="D652" s="13" t="s">
        <v>214</v>
      </c>
      <c r="E652" s="156"/>
      <c r="F652" s="152">
        <v>0</v>
      </c>
      <c r="G652" s="150"/>
      <c r="H652" s="152">
        <v>0</v>
      </c>
      <c r="J652" s="120">
        <f t="shared" si="87"/>
        <v>0</v>
      </c>
    </row>
    <row r="653" spans="1:10" x14ac:dyDescent="0.15">
      <c r="A653" s="13"/>
      <c r="B653" s="13"/>
      <c r="C653" s="13"/>
      <c r="D653" s="13" t="s">
        <v>215</v>
      </c>
      <c r="E653" s="156"/>
      <c r="F653" s="152">
        <v>0</v>
      </c>
      <c r="G653" s="150"/>
      <c r="H653" s="152">
        <v>0</v>
      </c>
      <c r="J653" s="120">
        <f t="shared" si="87"/>
        <v>0</v>
      </c>
    </row>
    <row r="654" spans="1:10" x14ac:dyDescent="0.15">
      <c r="A654" s="13"/>
      <c r="B654" s="13"/>
      <c r="C654" s="13"/>
      <c r="D654" s="13" t="s">
        <v>216</v>
      </c>
      <c r="E654" s="156"/>
      <c r="F654" s="152">
        <v>0</v>
      </c>
      <c r="G654" s="150"/>
      <c r="H654" s="152">
        <v>0</v>
      </c>
      <c r="J654" s="120">
        <f t="shared" si="87"/>
        <v>0</v>
      </c>
    </row>
    <row r="655" spans="1:10" x14ac:dyDescent="0.15">
      <c r="A655" s="13"/>
      <c r="B655" s="13"/>
      <c r="C655" s="13" t="s">
        <v>541</v>
      </c>
      <c r="D655" s="156"/>
      <c r="E655" s="156"/>
      <c r="F655" s="150"/>
      <c r="G655" s="150"/>
      <c r="H655" s="150"/>
    </row>
    <row r="656" spans="1:10" x14ac:dyDescent="0.15">
      <c r="A656" s="13"/>
      <c r="B656" s="13"/>
      <c r="C656" s="13"/>
      <c r="D656" s="13" t="s">
        <v>211</v>
      </c>
      <c r="E656" s="156"/>
      <c r="F656" s="152">
        <v>0</v>
      </c>
      <c r="G656" s="150"/>
      <c r="H656" s="152">
        <v>0</v>
      </c>
      <c r="J656" s="120">
        <f t="shared" ref="J656:J662" si="88">F656-H656</f>
        <v>0</v>
      </c>
    </row>
    <row r="657" spans="1:10" x14ac:dyDescent="0.15">
      <c r="A657" s="12"/>
      <c r="B657" s="12"/>
      <c r="C657" s="12"/>
      <c r="D657" s="12" t="s">
        <v>434</v>
      </c>
      <c r="E657" s="156"/>
      <c r="F657" s="152">
        <v>0</v>
      </c>
      <c r="G657" s="150"/>
      <c r="H657" s="152">
        <v>0</v>
      </c>
      <c r="J657" s="120">
        <f t="shared" si="88"/>
        <v>0</v>
      </c>
    </row>
    <row r="658" spans="1:10" x14ac:dyDescent="0.15">
      <c r="A658" s="13"/>
      <c r="B658" s="13"/>
      <c r="C658" s="13"/>
      <c r="D658" s="13" t="s">
        <v>212</v>
      </c>
      <c r="E658" s="156"/>
      <c r="F658" s="152">
        <v>0</v>
      </c>
      <c r="G658" s="150"/>
      <c r="H658" s="152">
        <v>0</v>
      </c>
      <c r="J658" s="120">
        <f t="shared" si="88"/>
        <v>0</v>
      </c>
    </row>
    <row r="659" spans="1:10" x14ac:dyDescent="0.15">
      <c r="A659" s="13"/>
      <c r="B659" s="13"/>
      <c r="C659" s="13"/>
      <c r="D659" s="13" t="s">
        <v>213</v>
      </c>
      <c r="E659" s="156"/>
      <c r="F659" s="152">
        <v>0</v>
      </c>
      <c r="G659" s="150"/>
      <c r="H659" s="152">
        <v>0</v>
      </c>
      <c r="J659" s="120">
        <f t="shared" si="88"/>
        <v>0</v>
      </c>
    </row>
    <row r="660" spans="1:10" x14ac:dyDescent="0.15">
      <c r="A660" s="13"/>
      <c r="B660" s="13"/>
      <c r="C660" s="13"/>
      <c r="D660" s="13" t="s">
        <v>214</v>
      </c>
      <c r="E660" s="156"/>
      <c r="F660" s="152">
        <v>0</v>
      </c>
      <c r="G660" s="150"/>
      <c r="H660" s="152">
        <v>0</v>
      </c>
      <c r="J660" s="120">
        <f t="shared" si="88"/>
        <v>0</v>
      </c>
    </row>
    <row r="661" spans="1:10" x14ac:dyDescent="0.15">
      <c r="A661" s="13"/>
      <c r="B661" s="13"/>
      <c r="C661" s="13"/>
      <c r="D661" s="13" t="s">
        <v>215</v>
      </c>
      <c r="E661" s="156"/>
      <c r="F661" s="152">
        <v>0</v>
      </c>
      <c r="G661" s="150"/>
      <c r="H661" s="152">
        <v>0</v>
      </c>
      <c r="J661" s="120">
        <f t="shared" si="88"/>
        <v>0</v>
      </c>
    </row>
    <row r="662" spans="1:10" s="14" customFormat="1" x14ac:dyDescent="0.15">
      <c r="A662" s="13"/>
      <c r="B662" s="13"/>
      <c r="C662" s="13"/>
      <c r="D662" s="13" t="s">
        <v>216</v>
      </c>
      <c r="E662" s="157"/>
      <c r="F662" s="152">
        <v>0</v>
      </c>
      <c r="G662" s="150"/>
      <c r="H662" s="152">
        <v>0</v>
      </c>
      <c r="I662" s="2"/>
      <c r="J662" s="120">
        <f t="shared" si="88"/>
        <v>0</v>
      </c>
    </row>
    <row r="663" spans="1:10" x14ac:dyDescent="0.15">
      <c r="A663" s="17"/>
      <c r="B663" s="17"/>
      <c r="C663" s="17" t="s">
        <v>696</v>
      </c>
      <c r="D663" s="156"/>
      <c r="E663" s="156"/>
      <c r="F663" s="150"/>
      <c r="G663" s="150"/>
      <c r="H663" s="150"/>
    </row>
    <row r="664" spans="1:10" x14ac:dyDescent="0.15">
      <c r="A664" s="12"/>
      <c r="B664" s="12"/>
      <c r="C664" s="12"/>
      <c r="D664" s="12" t="s">
        <v>211</v>
      </c>
      <c r="E664" s="156"/>
      <c r="F664" s="152">
        <v>0</v>
      </c>
      <c r="G664" s="150"/>
      <c r="H664" s="152">
        <v>0</v>
      </c>
      <c r="J664" s="120">
        <f t="shared" ref="J664:J670" si="89">F664-H664</f>
        <v>0</v>
      </c>
    </row>
    <row r="665" spans="1:10" x14ac:dyDescent="0.15">
      <c r="A665" s="12"/>
      <c r="B665" s="12"/>
      <c r="C665" s="12"/>
      <c r="D665" s="12" t="s">
        <v>434</v>
      </c>
      <c r="E665" s="156"/>
      <c r="F665" s="152">
        <v>0</v>
      </c>
      <c r="G665" s="150"/>
      <c r="H665" s="152">
        <v>0</v>
      </c>
      <c r="J665" s="120">
        <f t="shared" si="89"/>
        <v>0</v>
      </c>
    </row>
    <row r="666" spans="1:10" x14ac:dyDescent="0.15">
      <c r="A666" s="12"/>
      <c r="B666" s="12"/>
      <c r="C666" s="12"/>
      <c r="D666" s="12" t="s">
        <v>212</v>
      </c>
      <c r="E666" s="156"/>
      <c r="F666" s="152">
        <v>0</v>
      </c>
      <c r="G666" s="150"/>
      <c r="H666" s="152">
        <v>0</v>
      </c>
      <c r="J666" s="120">
        <f t="shared" si="89"/>
        <v>0</v>
      </c>
    </row>
    <row r="667" spans="1:10" x14ac:dyDescent="0.15">
      <c r="A667" s="12"/>
      <c r="B667" s="12"/>
      <c r="C667" s="12"/>
      <c r="D667" s="12" t="s">
        <v>213</v>
      </c>
      <c r="E667" s="156"/>
      <c r="F667" s="152">
        <v>0</v>
      </c>
      <c r="G667" s="150"/>
      <c r="H667" s="152">
        <v>0</v>
      </c>
      <c r="J667" s="120">
        <f t="shared" si="89"/>
        <v>0</v>
      </c>
    </row>
    <row r="668" spans="1:10" x14ac:dyDescent="0.15">
      <c r="A668" s="12"/>
      <c r="B668" s="12"/>
      <c r="C668" s="12"/>
      <c r="D668" s="12" t="s">
        <v>214</v>
      </c>
      <c r="E668" s="156"/>
      <c r="F668" s="152">
        <v>0</v>
      </c>
      <c r="G668" s="150"/>
      <c r="H668" s="152">
        <v>0</v>
      </c>
      <c r="J668" s="120">
        <f t="shared" si="89"/>
        <v>0</v>
      </c>
    </row>
    <row r="669" spans="1:10" x14ac:dyDescent="0.15">
      <c r="A669" s="12"/>
      <c r="B669" s="12"/>
      <c r="C669" s="12"/>
      <c r="D669" s="12" t="s">
        <v>215</v>
      </c>
      <c r="E669" s="156"/>
      <c r="F669" s="152">
        <v>0</v>
      </c>
      <c r="G669" s="150"/>
      <c r="H669" s="152">
        <v>0</v>
      </c>
      <c r="J669" s="120">
        <f t="shared" si="89"/>
        <v>0</v>
      </c>
    </row>
    <row r="670" spans="1:10" x14ac:dyDescent="0.15">
      <c r="A670" s="12"/>
      <c r="B670" s="12"/>
      <c r="C670" s="12"/>
      <c r="D670" s="12" t="s">
        <v>216</v>
      </c>
      <c r="E670" s="156"/>
      <c r="F670" s="152">
        <v>0</v>
      </c>
      <c r="G670" s="150"/>
      <c r="H670" s="152">
        <v>0</v>
      </c>
      <c r="J670" s="120">
        <f t="shared" si="89"/>
        <v>0</v>
      </c>
    </row>
    <row r="671" spans="1:10" x14ac:dyDescent="0.15">
      <c r="A671" s="12"/>
      <c r="B671" s="12"/>
      <c r="C671" s="12" t="s">
        <v>542</v>
      </c>
      <c r="D671" s="156"/>
      <c r="E671" s="156"/>
      <c r="F671" s="150"/>
      <c r="G671" s="150"/>
      <c r="H671" s="150"/>
    </row>
    <row r="672" spans="1:10" x14ac:dyDescent="0.15">
      <c r="A672" s="13"/>
      <c r="B672" s="13"/>
      <c r="C672" s="13"/>
      <c r="D672" s="13" t="s">
        <v>211</v>
      </c>
      <c r="E672" s="156"/>
      <c r="F672" s="152">
        <v>0</v>
      </c>
      <c r="G672" s="150"/>
      <c r="H672" s="152">
        <v>0</v>
      </c>
      <c r="J672" s="120">
        <f t="shared" ref="J672:J676" si="90">F672-H672</f>
        <v>0</v>
      </c>
    </row>
    <row r="673" spans="1:10" x14ac:dyDescent="0.15">
      <c r="A673" s="13"/>
      <c r="B673" s="13"/>
      <c r="C673" s="13"/>
      <c r="D673" s="13" t="s">
        <v>434</v>
      </c>
      <c r="E673" s="156"/>
      <c r="F673" s="152">
        <v>0</v>
      </c>
      <c r="G673" s="150"/>
      <c r="H673" s="152">
        <v>0</v>
      </c>
      <c r="J673" s="120">
        <f t="shared" si="90"/>
        <v>0</v>
      </c>
    </row>
    <row r="674" spans="1:10" x14ac:dyDescent="0.15">
      <c r="A674" s="13"/>
      <c r="B674" s="13"/>
      <c r="C674" s="13"/>
      <c r="D674" s="13" t="s">
        <v>212</v>
      </c>
      <c r="E674" s="156"/>
      <c r="F674" s="152">
        <v>0</v>
      </c>
      <c r="G674" s="150"/>
      <c r="H674" s="152">
        <v>0</v>
      </c>
      <c r="J674" s="120">
        <f t="shared" si="90"/>
        <v>0</v>
      </c>
    </row>
    <row r="675" spans="1:10" x14ac:dyDescent="0.15">
      <c r="A675" s="12"/>
      <c r="B675" s="12"/>
      <c r="C675" s="12"/>
      <c r="D675" s="12" t="s">
        <v>213</v>
      </c>
      <c r="E675" s="156"/>
      <c r="F675" s="152">
        <v>0</v>
      </c>
      <c r="G675" s="150"/>
      <c r="H675" s="152">
        <v>0</v>
      </c>
      <c r="J675" s="120">
        <f t="shared" si="90"/>
        <v>0</v>
      </c>
    </row>
    <row r="676" spans="1:10" x14ac:dyDescent="0.15">
      <c r="A676" s="12"/>
      <c r="B676" s="12"/>
      <c r="C676" s="12"/>
      <c r="D676" s="12" t="s">
        <v>214</v>
      </c>
      <c r="E676" s="156"/>
      <c r="F676" s="152">
        <v>0</v>
      </c>
      <c r="G676" s="150"/>
      <c r="H676" s="152">
        <v>0</v>
      </c>
      <c r="J676" s="120">
        <f t="shared" si="90"/>
        <v>0</v>
      </c>
    </row>
    <row r="677" spans="1:10" x14ac:dyDescent="0.15">
      <c r="A677" s="156"/>
      <c r="B677" s="156"/>
      <c r="C677" s="156"/>
      <c r="D677" s="156"/>
      <c r="E677" s="156"/>
      <c r="F677" s="150"/>
      <c r="G677" s="150"/>
      <c r="H677" s="150"/>
    </row>
    <row r="678" spans="1:10" x14ac:dyDescent="0.15">
      <c r="A678" s="12"/>
      <c r="B678" s="12" t="s">
        <v>593</v>
      </c>
      <c r="C678" s="12"/>
      <c r="D678" s="156"/>
      <c r="E678" s="156"/>
      <c r="F678" s="150"/>
      <c r="G678" s="150"/>
      <c r="H678" s="150"/>
    </row>
    <row r="679" spans="1:10" x14ac:dyDescent="0.15">
      <c r="A679" s="12"/>
      <c r="B679" s="12"/>
      <c r="C679" s="12"/>
      <c r="D679" s="156"/>
      <c r="E679" s="156"/>
      <c r="F679" s="150"/>
      <c r="G679" s="150"/>
      <c r="H679" s="150"/>
    </row>
    <row r="680" spans="1:10" x14ac:dyDescent="0.15">
      <c r="A680" s="12"/>
      <c r="B680" s="12"/>
      <c r="C680" s="12" t="s">
        <v>710</v>
      </c>
      <c r="D680" s="156"/>
      <c r="E680" s="156"/>
      <c r="F680" s="150"/>
      <c r="G680" s="150"/>
      <c r="H680" s="150"/>
    </row>
    <row r="681" spans="1:10" x14ac:dyDescent="0.15">
      <c r="A681" s="12"/>
      <c r="B681" s="12"/>
      <c r="C681" s="12"/>
      <c r="D681" s="12" t="s">
        <v>211</v>
      </c>
      <c r="E681" s="156"/>
      <c r="F681" s="152">
        <v>0</v>
      </c>
      <c r="G681" s="150"/>
      <c r="H681" s="152">
        <v>0</v>
      </c>
      <c r="J681" s="120">
        <f t="shared" ref="J681:J687" si="91">F681-H681</f>
        <v>0</v>
      </c>
    </row>
    <row r="682" spans="1:10" x14ac:dyDescent="0.15">
      <c r="A682" s="12"/>
      <c r="B682" s="12"/>
      <c r="C682" s="12"/>
      <c r="D682" s="12" t="s">
        <v>434</v>
      </c>
      <c r="E682" s="156"/>
      <c r="F682" s="152">
        <v>0</v>
      </c>
      <c r="G682" s="150"/>
      <c r="H682" s="152">
        <v>0</v>
      </c>
      <c r="J682" s="120">
        <f t="shared" si="91"/>
        <v>0</v>
      </c>
    </row>
    <row r="683" spans="1:10" x14ac:dyDescent="0.15">
      <c r="A683" s="12"/>
      <c r="B683" s="12"/>
      <c r="C683" s="12"/>
      <c r="D683" s="12" t="s">
        <v>212</v>
      </c>
      <c r="E683" s="156"/>
      <c r="F683" s="152">
        <v>0</v>
      </c>
      <c r="G683" s="150"/>
      <c r="H683" s="152">
        <v>0</v>
      </c>
      <c r="J683" s="120">
        <f t="shared" si="91"/>
        <v>0</v>
      </c>
    </row>
    <row r="684" spans="1:10" x14ac:dyDescent="0.15">
      <c r="A684" s="12"/>
      <c r="B684" s="12"/>
      <c r="C684" s="12"/>
      <c r="D684" s="12" t="s">
        <v>213</v>
      </c>
      <c r="E684" s="156"/>
      <c r="F684" s="152">
        <v>0</v>
      </c>
      <c r="G684" s="150"/>
      <c r="H684" s="152">
        <v>0</v>
      </c>
      <c r="J684" s="120">
        <f t="shared" si="91"/>
        <v>0</v>
      </c>
    </row>
    <row r="685" spans="1:10" x14ac:dyDescent="0.15">
      <c r="A685" s="12"/>
      <c r="B685" s="12"/>
      <c r="C685" s="12"/>
      <c r="D685" s="12" t="s">
        <v>214</v>
      </c>
      <c r="E685" s="156"/>
      <c r="F685" s="152">
        <v>0</v>
      </c>
      <c r="G685" s="150"/>
      <c r="H685" s="152">
        <v>0</v>
      </c>
      <c r="J685" s="120">
        <f t="shared" si="91"/>
        <v>0</v>
      </c>
    </row>
    <row r="686" spans="1:10" x14ac:dyDescent="0.15">
      <c r="A686" s="12"/>
      <c r="B686" s="12"/>
      <c r="C686" s="12"/>
      <c r="D686" s="12" t="s">
        <v>215</v>
      </c>
      <c r="E686" s="156"/>
      <c r="F686" s="152">
        <v>0</v>
      </c>
      <c r="G686" s="150"/>
      <c r="H686" s="152">
        <v>0</v>
      </c>
      <c r="J686" s="120">
        <f t="shared" si="91"/>
        <v>0</v>
      </c>
    </row>
    <row r="687" spans="1:10" x14ac:dyDescent="0.15">
      <c r="A687" s="12"/>
      <c r="B687" s="12"/>
      <c r="C687" s="12"/>
      <c r="D687" s="12" t="s">
        <v>216</v>
      </c>
      <c r="E687" s="156"/>
      <c r="F687" s="152">
        <v>0</v>
      </c>
      <c r="G687" s="150"/>
      <c r="H687" s="152">
        <v>0</v>
      </c>
      <c r="J687" s="120">
        <f t="shared" si="91"/>
        <v>0</v>
      </c>
    </row>
    <row r="688" spans="1:10" x14ac:dyDescent="0.15">
      <c r="A688" s="12"/>
      <c r="B688" s="12"/>
      <c r="C688" s="12" t="s">
        <v>635</v>
      </c>
      <c r="D688" s="156"/>
      <c r="E688" s="156"/>
      <c r="F688" s="150"/>
      <c r="G688" s="150"/>
      <c r="H688" s="150"/>
    </row>
    <row r="689" spans="1:10" x14ac:dyDescent="0.15">
      <c r="A689" s="12"/>
      <c r="B689" s="12"/>
      <c r="C689" s="12"/>
      <c r="D689" s="12" t="s">
        <v>211</v>
      </c>
      <c r="E689" s="156"/>
      <c r="F689" s="152">
        <v>0</v>
      </c>
      <c r="G689" s="150"/>
      <c r="H689" s="152">
        <v>0</v>
      </c>
      <c r="J689" s="120">
        <f t="shared" ref="J689:J695" si="92">F689-H689</f>
        <v>0</v>
      </c>
    </row>
    <row r="690" spans="1:10" x14ac:dyDescent="0.15">
      <c r="A690" s="12"/>
      <c r="B690" s="12"/>
      <c r="C690" s="12"/>
      <c r="D690" s="12" t="s">
        <v>434</v>
      </c>
      <c r="E690" s="156"/>
      <c r="F690" s="152">
        <v>0</v>
      </c>
      <c r="G690" s="150"/>
      <c r="H690" s="152">
        <v>0</v>
      </c>
      <c r="J690" s="120">
        <f t="shared" si="92"/>
        <v>0</v>
      </c>
    </row>
    <row r="691" spans="1:10" x14ac:dyDescent="0.15">
      <c r="A691" s="12"/>
      <c r="B691" s="12"/>
      <c r="C691" s="12"/>
      <c r="D691" s="12" t="s">
        <v>212</v>
      </c>
      <c r="E691" s="156"/>
      <c r="F691" s="152">
        <v>0</v>
      </c>
      <c r="G691" s="150"/>
      <c r="H691" s="152">
        <v>0</v>
      </c>
      <c r="J691" s="120">
        <f t="shared" si="92"/>
        <v>0</v>
      </c>
    </row>
    <row r="692" spans="1:10" x14ac:dyDescent="0.15">
      <c r="A692" s="12"/>
      <c r="B692" s="12"/>
      <c r="C692" s="12"/>
      <c r="D692" s="12" t="s">
        <v>213</v>
      </c>
      <c r="E692" s="156"/>
      <c r="F692" s="152">
        <v>0</v>
      </c>
      <c r="G692" s="150"/>
      <c r="H692" s="152">
        <v>0</v>
      </c>
      <c r="J692" s="120">
        <f t="shared" si="92"/>
        <v>0</v>
      </c>
    </row>
    <row r="693" spans="1:10" x14ac:dyDescent="0.15">
      <c r="A693" s="12"/>
      <c r="B693" s="12"/>
      <c r="C693" s="12"/>
      <c r="D693" s="12" t="s">
        <v>214</v>
      </c>
      <c r="E693" s="156"/>
      <c r="F693" s="152">
        <v>0</v>
      </c>
      <c r="G693" s="150"/>
      <c r="H693" s="152">
        <v>0</v>
      </c>
      <c r="J693" s="120">
        <f t="shared" si="92"/>
        <v>0</v>
      </c>
    </row>
    <row r="694" spans="1:10" x14ac:dyDescent="0.15">
      <c r="A694" s="12"/>
      <c r="B694" s="12"/>
      <c r="C694" s="12"/>
      <c r="D694" s="12" t="s">
        <v>215</v>
      </c>
      <c r="E694" s="156"/>
      <c r="F694" s="152">
        <v>0</v>
      </c>
      <c r="G694" s="150"/>
      <c r="H694" s="152">
        <v>0</v>
      </c>
      <c r="J694" s="120">
        <f t="shared" si="92"/>
        <v>0</v>
      </c>
    </row>
    <row r="695" spans="1:10" x14ac:dyDescent="0.15">
      <c r="A695" s="12"/>
      <c r="B695" s="12"/>
      <c r="C695" s="12"/>
      <c r="D695" s="12" t="s">
        <v>216</v>
      </c>
      <c r="E695" s="156"/>
      <c r="F695" s="152">
        <v>0</v>
      </c>
      <c r="G695" s="150"/>
      <c r="H695" s="152">
        <v>0</v>
      </c>
      <c r="J695" s="120">
        <f t="shared" si="92"/>
        <v>0</v>
      </c>
    </row>
    <row r="696" spans="1:10" x14ac:dyDescent="0.15">
      <c r="A696" s="12"/>
      <c r="B696" s="12"/>
      <c r="C696" s="12" t="s">
        <v>543</v>
      </c>
      <c r="D696" s="156"/>
      <c r="E696" s="156"/>
      <c r="F696" s="150"/>
      <c r="G696" s="150"/>
      <c r="H696" s="150"/>
    </row>
    <row r="697" spans="1:10" x14ac:dyDescent="0.15">
      <c r="A697" s="12"/>
      <c r="B697" s="12"/>
      <c r="C697" s="12"/>
      <c r="D697" s="12" t="s">
        <v>211</v>
      </c>
      <c r="E697" s="156"/>
      <c r="F697" s="152">
        <v>0</v>
      </c>
      <c r="G697" s="150"/>
      <c r="H697" s="152">
        <v>0</v>
      </c>
      <c r="J697" s="120">
        <f t="shared" ref="J697:J703" si="93">F697-H697</f>
        <v>0</v>
      </c>
    </row>
    <row r="698" spans="1:10" x14ac:dyDescent="0.15">
      <c r="A698" s="12"/>
      <c r="B698" s="12"/>
      <c r="C698" s="12"/>
      <c r="D698" s="12" t="s">
        <v>434</v>
      </c>
      <c r="E698" s="156"/>
      <c r="F698" s="152">
        <v>0</v>
      </c>
      <c r="G698" s="150"/>
      <c r="H698" s="152">
        <v>0</v>
      </c>
      <c r="J698" s="120">
        <f t="shared" si="93"/>
        <v>0</v>
      </c>
    </row>
    <row r="699" spans="1:10" x14ac:dyDescent="0.15">
      <c r="A699" s="12"/>
      <c r="B699" s="12"/>
      <c r="C699" s="12"/>
      <c r="D699" s="12" t="s">
        <v>212</v>
      </c>
      <c r="E699" s="156"/>
      <c r="F699" s="152">
        <v>0</v>
      </c>
      <c r="G699" s="150"/>
      <c r="H699" s="152">
        <v>0</v>
      </c>
      <c r="J699" s="120">
        <f t="shared" si="93"/>
        <v>0</v>
      </c>
    </row>
    <row r="700" spans="1:10" x14ac:dyDescent="0.15">
      <c r="A700" s="12"/>
      <c r="B700" s="12"/>
      <c r="C700" s="12"/>
      <c r="D700" s="12" t="s">
        <v>213</v>
      </c>
      <c r="E700" s="156"/>
      <c r="F700" s="152">
        <v>0</v>
      </c>
      <c r="G700" s="150"/>
      <c r="H700" s="152">
        <v>0</v>
      </c>
      <c r="J700" s="120">
        <f t="shared" si="93"/>
        <v>0</v>
      </c>
    </row>
    <row r="701" spans="1:10" x14ac:dyDescent="0.15">
      <c r="A701" s="12"/>
      <c r="B701" s="12"/>
      <c r="C701" s="12"/>
      <c r="D701" s="12" t="s">
        <v>214</v>
      </c>
      <c r="E701" s="156"/>
      <c r="F701" s="152">
        <v>0</v>
      </c>
      <c r="G701" s="150"/>
      <c r="H701" s="152">
        <v>0</v>
      </c>
      <c r="J701" s="120">
        <f t="shared" si="93"/>
        <v>0</v>
      </c>
    </row>
    <row r="702" spans="1:10" x14ac:dyDescent="0.15">
      <c r="A702" s="12"/>
      <c r="B702" s="12"/>
      <c r="C702" s="12"/>
      <c r="D702" s="12" t="s">
        <v>215</v>
      </c>
      <c r="E702" s="156"/>
      <c r="F702" s="152">
        <v>0</v>
      </c>
      <c r="G702" s="150"/>
      <c r="H702" s="152">
        <v>0</v>
      </c>
      <c r="J702" s="120">
        <f t="shared" si="93"/>
        <v>0</v>
      </c>
    </row>
    <row r="703" spans="1:10" s="14" customFormat="1" x14ac:dyDescent="0.15">
      <c r="A703" s="12"/>
      <c r="B703" s="12"/>
      <c r="C703" s="12"/>
      <c r="D703" s="12" t="s">
        <v>216</v>
      </c>
      <c r="E703" s="157"/>
      <c r="F703" s="152">
        <v>0</v>
      </c>
      <c r="G703" s="150"/>
      <c r="H703" s="152">
        <v>0</v>
      </c>
      <c r="I703" s="2"/>
      <c r="J703" s="120">
        <f t="shared" si="93"/>
        <v>0</v>
      </c>
    </row>
    <row r="704" spans="1:10" x14ac:dyDescent="0.15">
      <c r="A704" s="12"/>
      <c r="B704" s="12"/>
      <c r="C704" s="12" t="s">
        <v>642</v>
      </c>
      <c r="D704" s="156"/>
      <c r="E704" s="156"/>
      <c r="F704" s="150"/>
      <c r="G704" s="150"/>
      <c r="H704" s="150"/>
    </row>
    <row r="705" spans="1:10" x14ac:dyDescent="0.15">
      <c r="A705" s="12"/>
      <c r="B705" s="12"/>
      <c r="C705" s="12"/>
      <c r="D705" s="12" t="s">
        <v>211</v>
      </c>
      <c r="E705" s="156"/>
      <c r="F705" s="152">
        <v>0</v>
      </c>
      <c r="G705" s="150"/>
      <c r="H705" s="152">
        <v>0</v>
      </c>
      <c r="J705" s="120">
        <f t="shared" ref="J705:J711" si="94">F705-H705</f>
        <v>0</v>
      </c>
    </row>
    <row r="706" spans="1:10" x14ac:dyDescent="0.15">
      <c r="A706" s="12"/>
      <c r="B706" s="12"/>
      <c r="C706" s="12"/>
      <c r="D706" s="12" t="s">
        <v>434</v>
      </c>
      <c r="E706" s="156"/>
      <c r="F706" s="152">
        <v>0</v>
      </c>
      <c r="G706" s="150"/>
      <c r="H706" s="152">
        <v>0</v>
      </c>
      <c r="J706" s="120">
        <f t="shared" si="94"/>
        <v>0</v>
      </c>
    </row>
    <row r="707" spans="1:10" x14ac:dyDescent="0.15">
      <c r="A707" s="12"/>
      <c r="B707" s="12"/>
      <c r="C707" s="12"/>
      <c r="D707" s="12" t="s">
        <v>212</v>
      </c>
      <c r="E707" s="156"/>
      <c r="F707" s="152">
        <v>0</v>
      </c>
      <c r="G707" s="150"/>
      <c r="H707" s="152">
        <v>0</v>
      </c>
      <c r="J707" s="120">
        <f t="shared" si="94"/>
        <v>0</v>
      </c>
    </row>
    <row r="708" spans="1:10" x14ac:dyDescent="0.15">
      <c r="A708" s="12"/>
      <c r="B708" s="12"/>
      <c r="C708" s="12"/>
      <c r="D708" s="12" t="s">
        <v>213</v>
      </c>
      <c r="E708" s="156"/>
      <c r="F708" s="152">
        <v>0</v>
      </c>
      <c r="G708" s="150"/>
      <c r="H708" s="152">
        <v>0</v>
      </c>
      <c r="J708" s="120">
        <f t="shared" si="94"/>
        <v>0</v>
      </c>
    </row>
    <row r="709" spans="1:10" x14ac:dyDescent="0.15">
      <c r="A709" s="12"/>
      <c r="B709" s="12"/>
      <c r="C709" s="12"/>
      <c r="D709" s="12" t="s">
        <v>214</v>
      </c>
      <c r="E709" s="156"/>
      <c r="F709" s="152">
        <v>0</v>
      </c>
      <c r="G709" s="150"/>
      <c r="H709" s="152">
        <v>0</v>
      </c>
      <c r="J709" s="120">
        <f t="shared" si="94"/>
        <v>0</v>
      </c>
    </row>
    <row r="710" spans="1:10" x14ac:dyDescent="0.15">
      <c r="A710" s="12"/>
      <c r="B710" s="12"/>
      <c r="C710" s="12"/>
      <c r="D710" s="12" t="s">
        <v>215</v>
      </c>
      <c r="E710" s="156"/>
      <c r="F710" s="152">
        <v>0</v>
      </c>
      <c r="G710" s="150"/>
      <c r="H710" s="152">
        <v>0</v>
      </c>
      <c r="J710" s="120">
        <f t="shared" si="94"/>
        <v>0</v>
      </c>
    </row>
    <row r="711" spans="1:10" x14ac:dyDescent="0.15">
      <c r="A711" s="12"/>
      <c r="B711" s="12"/>
      <c r="C711" s="12"/>
      <c r="D711" s="12" t="s">
        <v>216</v>
      </c>
      <c r="E711" s="156"/>
      <c r="F711" s="152">
        <v>0</v>
      </c>
      <c r="G711" s="150"/>
      <c r="H711" s="152">
        <v>0</v>
      </c>
      <c r="J711" s="120">
        <f t="shared" si="94"/>
        <v>0</v>
      </c>
    </row>
    <row r="712" spans="1:10" x14ac:dyDescent="0.15">
      <c r="A712" s="156"/>
      <c r="B712" s="156"/>
      <c r="C712" s="156"/>
      <c r="D712" s="156"/>
      <c r="E712" s="156"/>
      <c r="F712" s="150"/>
      <c r="G712" s="150"/>
      <c r="H712" s="150"/>
    </row>
    <row r="713" spans="1:10" x14ac:dyDescent="0.15">
      <c r="A713" s="12"/>
      <c r="B713" s="12" t="s">
        <v>750</v>
      </c>
      <c r="C713" s="12"/>
      <c r="D713" s="156"/>
      <c r="E713" s="156"/>
      <c r="F713" s="150"/>
      <c r="G713" s="150"/>
      <c r="H713" s="150"/>
    </row>
    <row r="714" spans="1:10" x14ac:dyDescent="0.15">
      <c r="A714" s="156"/>
      <c r="B714" s="156"/>
      <c r="C714" s="156"/>
      <c r="D714" s="156"/>
      <c r="E714" s="156"/>
      <c r="F714" s="150"/>
      <c r="G714" s="150"/>
      <c r="H714" s="150"/>
    </row>
    <row r="715" spans="1:10" x14ac:dyDescent="0.15">
      <c r="A715" s="12"/>
      <c r="B715" s="12"/>
      <c r="C715" s="12" t="s">
        <v>544</v>
      </c>
      <c r="D715" s="156"/>
      <c r="E715" s="156"/>
      <c r="F715" s="150"/>
      <c r="G715" s="150"/>
      <c r="H715" s="150"/>
    </row>
    <row r="716" spans="1:10" x14ac:dyDescent="0.15">
      <c r="A716" s="12"/>
      <c r="B716" s="12"/>
      <c r="C716" s="12"/>
      <c r="D716" s="12" t="s">
        <v>211</v>
      </c>
      <c r="E716" s="156"/>
      <c r="F716" s="152">
        <v>0</v>
      </c>
      <c r="G716" s="150"/>
      <c r="H716" s="152">
        <v>0</v>
      </c>
      <c r="J716" s="120">
        <f t="shared" ref="J716:J720" si="95">F716-H716</f>
        <v>0</v>
      </c>
    </row>
    <row r="717" spans="1:10" x14ac:dyDescent="0.15">
      <c r="A717" s="12"/>
      <c r="B717" s="12"/>
      <c r="C717" s="12"/>
      <c r="D717" s="12" t="s">
        <v>434</v>
      </c>
      <c r="E717" s="156"/>
      <c r="F717" s="152">
        <v>0</v>
      </c>
      <c r="G717" s="150"/>
      <c r="H717" s="152">
        <v>0</v>
      </c>
      <c r="J717" s="120">
        <f t="shared" si="95"/>
        <v>0</v>
      </c>
    </row>
    <row r="718" spans="1:10" x14ac:dyDescent="0.15">
      <c r="A718" s="12"/>
      <c r="B718" s="12"/>
      <c r="C718" s="12"/>
      <c r="D718" s="12" t="s">
        <v>212</v>
      </c>
      <c r="E718" s="156"/>
      <c r="F718" s="152">
        <v>0</v>
      </c>
      <c r="G718" s="150"/>
      <c r="H718" s="152">
        <v>0</v>
      </c>
      <c r="J718" s="120">
        <f t="shared" si="95"/>
        <v>0</v>
      </c>
    </row>
    <row r="719" spans="1:10" x14ac:dyDescent="0.15">
      <c r="A719" s="12"/>
      <c r="B719" s="12"/>
      <c r="C719" s="12"/>
      <c r="D719" s="12" t="s">
        <v>213</v>
      </c>
      <c r="E719" s="156"/>
      <c r="F719" s="152">
        <v>0</v>
      </c>
      <c r="G719" s="150"/>
      <c r="H719" s="152">
        <v>0</v>
      </c>
      <c r="J719" s="120">
        <f t="shared" si="95"/>
        <v>0</v>
      </c>
    </row>
    <row r="720" spans="1:10" x14ac:dyDescent="0.15">
      <c r="A720" s="13"/>
      <c r="B720" s="13"/>
      <c r="C720" s="13"/>
      <c r="D720" s="13" t="s">
        <v>248</v>
      </c>
      <c r="E720" s="156"/>
      <c r="F720" s="152">
        <v>0</v>
      </c>
      <c r="G720" s="150"/>
      <c r="H720" s="152">
        <v>0</v>
      </c>
      <c r="J720" s="120">
        <f t="shared" si="95"/>
        <v>0</v>
      </c>
    </row>
    <row r="721" spans="1:10" x14ac:dyDescent="0.15">
      <c r="A721" s="17"/>
      <c r="B721" s="17"/>
      <c r="C721" s="17"/>
      <c r="D721" s="17" t="s">
        <v>158</v>
      </c>
      <c r="E721" s="156"/>
      <c r="F721" s="150"/>
      <c r="G721" s="150"/>
      <c r="H721" s="150"/>
    </row>
    <row r="722" spans="1:10" x14ac:dyDescent="0.15">
      <c r="A722" s="12"/>
      <c r="B722" s="12"/>
      <c r="C722" s="12"/>
      <c r="D722" s="12" t="s">
        <v>214</v>
      </c>
      <c r="E722" s="156"/>
      <c r="F722" s="152">
        <v>0</v>
      </c>
      <c r="G722" s="150"/>
      <c r="H722" s="152">
        <v>0</v>
      </c>
      <c r="J722" s="120">
        <f t="shared" ref="J722:J724" si="96">F722-H722</f>
        <v>0</v>
      </c>
    </row>
    <row r="723" spans="1:10" x14ac:dyDescent="0.15">
      <c r="A723" s="12"/>
      <c r="B723" s="12"/>
      <c r="C723" s="12"/>
      <c r="D723" s="12" t="s">
        <v>215</v>
      </c>
      <c r="E723" s="156"/>
      <c r="F723" s="152">
        <v>0</v>
      </c>
      <c r="G723" s="150"/>
      <c r="H723" s="152">
        <v>0</v>
      </c>
      <c r="J723" s="120">
        <f t="shared" si="96"/>
        <v>0</v>
      </c>
    </row>
    <row r="724" spans="1:10" x14ac:dyDescent="0.15">
      <c r="A724" s="12"/>
      <c r="B724" s="12"/>
      <c r="C724" s="12"/>
      <c r="D724" s="12" t="s">
        <v>216</v>
      </c>
      <c r="E724" s="156"/>
      <c r="F724" s="152">
        <v>0</v>
      </c>
      <c r="G724" s="150"/>
      <c r="H724" s="152">
        <v>0</v>
      </c>
      <c r="J724" s="120">
        <f t="shared" si="96"/>
        <v>0</v>
      </c>
    </row>
    <row r="725" spans="1:10" x14ac:dyDescent="0.15">
      <c r="A725" s="12"/>
      <c r="B725" s="12"/>
      <c r="C725" s="12" t="s">
        <v>751</v>
      </c>
      <c r="D725" s="156"/>
      <c r="E725" s="156"/>
      <c r="F725" s="150"/>
      <c r="G725" s="150"/>
      <c r="H725" s="150"/>
    </row>
    <row r="726" spans="1:10" x14ac:dyDescent="0.15">
      <c r="A726" s="12"/>
      <c r="B726" s="12"/>
      <c r="C726" s="12"/>
      <c r="D726" s="12" t="s">
        <v>211</v>
      </c>
      <c r="E726" s="156"/>
      <c r="F726" s="152">
        <v>0</v>
      </c>
      <c r="G726" s="150"/>
      <c r="H726" s="152">
        <v>0</v>
      </c>
      <c r="J726" s="120">
        <f t="shared" ref="J726:J732" si="97">F726-H726</f>
        <v>0</v>
      </c>
    </row>
    <row r="727" spans="1:10" x14ac:dyDescent="0.15">
      <c r="A727" s="12"/>
      <c r="B727" s="12"/>
      <c r="C727" s="12"/>
      <c r="D727" s="12" t="s">
        <v>434</v>
      </c>
      <c r="E727" s="156"/>
      <c r="F727" s="152">
        <v>0</v>
      </c>
      <c r="G727" s="150"/>
      <c r="H727" s="152">
        <v>0</v>
      </c>
      <c r="J727" s="120">
        <f t="shared" si="97"/>
        <v>0</v>
      </c>
    </row>
    <row r="728" spans="1:10" x14ac:dyDescent="0.15">
      <c r="A728" s="12"/>
      <c r="B728" s="12"/>
      <c r="C728" s="12"/>
      <c r="D728" s="12" t="s">
        <v>212</v>
      </c>
      <c r="E728" s="156"/>
      <c r="F728" s="152">
        <v>0</v>
      </c>
      <c r="G728" s="150"/>
      <c r="H728" s="152">
        <v>0</v>
      </c>
      <c r="J728" s="120">
        <f t="shared" si="97"/>
        <v>0</v>
      </c>
    </row>
    <row r="729" spans="1:10" x14ac:dyDescent="0.15">
      <c r="A729" s="12"/>
      <c r="B729" s="12"/>
      <c r="C729" s="12"/>
      <c r="D729" s="12" t="s">
        <v>213</v>
      </c>
      <c r="E729" s="156"/>
      <c r="F729" s="152">
        <v>0</v>
      </c>
      <c r="G729" s="150"/>
      <c r="H729" s="152">
        <v>0</v>
      </c>
      <c r="J729" s="120">
        <f t="shared" si="97"/>
        <v>0</v>
      </c>
    </row>
    <row r="730" spans="1:10" x14ac:dyDescent="0.15">
      <c r="A730" s="12"/>
      <c r="B730" s="12"/>
      <c r="C730" s="12"/>
      <c r="D730" s="12" t="s">
        <v>214</v>
      </c>
      <c r="E730" s="156"/>
      <c r="F730" s="152">
        <v>0</v>
      </c>
      <c r="G730" s="150"/>
      <c r="H730" s="152">
        <v>0</v>
      </c>
      <c r="J730" s="120">
        <f t="shared" si="97"/>
        <v>0</v>
      </c>
    </row>
    <row r="731" spans="1:10" x14ac:dyDescent="0.15">
      <c r="A731" s="12"/>
      <c r="B731" s="12"/>
      <c r="C731" s="12"/>
      <c r="D731" s="12" t="s">
        <v>215</v>
      </c>
      <c r="E731" s="156"/>
      <c r="F731" s="152">
        <v>0</v>
      </c>
      <c r="G731" s="150"/>
      <c r="H731" s="152">
        <v>0</v>
      </c>
      <c r="J731" s="120">
        <f t="shared" si="97"/>
        <v>0</v>
      </c>
    </row>
    <row r="732" spans="1:10" x14ac:dyDescent="0.15">
      <c r="A732" s="12"/>
      <c r="B732" s="12"/>
      <c r="C732" s="12"/>
      <c r="D732" s="12" t="s">
        <v>216</v>
      </c>
      <c r="E732" s="156"/>
      <c r="F732" s="152">
        <v>0</v>
      </c>
      <c r="G732" s="150"/>
      <c r="H732" s="152">
        <v>0</v>
      </c>
      <c r="J732" s="120">
        <f t="shared" si="97"/>
        <v>0</v>
      </c>
    </row>
    <row r="733" spans="1:10" x14ac:dyDescent="0.15">
      <c r="A733" s="12"/>
      <c r="B733" s="12"/>
      <c r="C733" s="12" t="s">
        <v>545</v>
      </c>
      <c r="D733" s="156"/>
      <c r="E733" s="156"/>
      <c r="F733" s="150"/>
      <c r="G733" s="150"/>
      <c r="H733" s="150"/>
    </row>
    <row r="734" spans="1:10" x14ac:dyDescent="0.15">
      <c r="A734" s="12"/>
      <c r="B734" s="12"/>
      <c r="C734" s="12"/>
      <c r="D734" s="12" t="s">
        <v>211</v>
      </c>
      <c r="E734" s="156"/>
      <c r="F734" s="152">
        <v>0</v>
      </c>
      <c r="G734" s="150"/>
      <c r="H734" s="152">
        <v>0</v>
      </c>
      <c r="J734" s="120">
        <f t="shared" ref="J734:J740" si="98">F734-H734</f>
        <v>0</v>
      </c>
    </row>
    <row r="735" spans="1:10" x14ac:dyDescent="0.15">
      <c r="A735" s="12"/>
      <c r="B735" s="12"/>
      <c r="C735" s="12"/>
      <c r="D735" s="12" t="s">
        <v>434</v>
      </c>
      <c r="E735" s="156"/>
      <c r="F735" s="152">
        <v>0</v>
      </c>
      <c r="G735" s="150"/>
      <c r="H735" s="152">
        <v>0</v>
      </c>
      <c r="J735" s="120">
        <f t="shared" si="98"/>
        <v>0</v>
      </c>
    </row>
    <row r="736" spans="1:10" x14ac:dyDescent="0.15">
      <c r="A736" s="12"/>
      <c r="B736" s="12"/>
      <c r="C736" s="12"/>
      <c r="D736" s="12" t="s">
        <v>212</v>
      </c>
      <c r="E736" s="156"/>
      <c r="F736" s="152">
        <v>0</v>
      </c>
      <c r="G736" s="150"/>
      <c r="H736" s="152">
        <v>0</v>
      </c>
      <c r="J736" s="120">
        <f t="shared" si="98"/>
        <v>0</v>
      </c>
    </row>
    <row r="737" spans="1:10" x14ac:dyDescent="0.15">
      <c r="A737" s="12"/>
      <c r="B737" s="12"/>
      <c r="C737" s="12"/>
      <c r="D737" s="12" t="s">
        <v>213</v>
      </c>
      <c r="E737" s="156"/>
      <c r="F737" s="152">
        <v>0</v>
      </c>
      <c r="G737" s="150"/>
      <c r="H737" s="152">
        <v>0</v>
      </c>
      <c r="J737" s="120">
        <f t="shared" si="98"/>
        <v>0</v>
      </c>
    </row>
    <row r="738" spans="1:10" x14ac:dyDescent="0.15">
      <c r="A738" s="12"/>
      <c r="B738" s="12"/>
      <c r="C738" s="12"/>
      <c r="D738" s="12" t="s">
        <v>214</v>
      </c>
      <c r="E738" s="156"/>
      <c r="F738" s="152">
        <v>0</v>
      </c>
      <c r="G738" s="150"/>
      <c r="H738" s="152">
        <v>0</v>
      </c>
      <c r="J738" s="120">
        <f t="shared" si="98"/>
        <v>0</v>
      </c>
    </row>
    <row r="739" spans="1:10" x14ac:dyDescent="0.15">
      <c r="A739" s="12"/>
      <c r="B739" s="12"/>
      <c r="C739" s="12"/>
      <c r="D739" s="12" t="s">
        <v>215</v>
      </c>
      <c r="E739" s="156"/>
      <c r="F739" s="152">
        <v>0</v>
      </c>
      <c r="G739" s="150"/>
      <c r="H739" s="152">
        <v>0</v>
      </c>
      <c r="J739" s="120">
        <f t="shared" si="98"/>
        <v>0</v>
      </c>
    </row>
    <row r="740" spans="1:10" x14ac:dyDescent="0.15">
      <c r="A740" s="12"/>
      <c r="B740" s="12"/>
      <c r="C740" s="12"/>
      <c r="D740" s="12" t="s">
        <v>216</v>
      </c>
      <c r="E740" s="156"/>
      <c r="F740" s="152">
        <v>0</v>
      </c>
      <c r="G740" s="150"/>
      <c r="H740" s="152">
        <v>0</v>
      </c>
      <c r="J740" s="120">
        <f t="shared" si="98"/>
        <v>0</v>
      </c>
    </row>
    <row r="741" spans="1:10" x14ac:dyDescent="0.15">
      <c r="A741" s="156"/>
      <c r="B741" s="156"/>
      <c r="C741" s="156"/>
      <c r="D741" s="156"/>
      <c r="E741" s="156"/>
      <c r="F741" s="150"/>
      <c r="G741" s="150"/>
      <c r="H741" s="150"/>
    </row>
    <row r="742" spans="1:10" x14ac:dyDescent="0.15">
      <c r="A742" s="99"/>
      <c r="B742" s="99" t="s">
        <v>594</v>
      </c>
      <c r="C742" s="99"/>
      <c r="D742" s="156"/>
      <c r="E742" s="156"/>
      <c r="F742" s="150"/>
      <c r="G742" s="150"/>
      <c r="H742" s="150"/>
    </row>
    <row r="743" spans="1:10" x14ac:dyDescent="0.15">
      <c r="A743" s="99"/>
      <c r="B743" s="99"/>
      <c r="C743" s="99"/>
      <c r="D743" s="156"/>
      <c r="E743" s="156"/>
      <c r="F743" s="150"/>
      <c r="G743" s="150"/>
      <c r="H743" s="150"/>
    </row>
    <row r="744" spans="1:10" s="94" customFormat="1" x14ac:dyDescent="0.15">
      <c r="A744" s="12"/>
      <c r="B744" s="12"/>
      <c r="C744" s="12" t="s">
        <v>584</v>
      </c>
      <c r="D744" s="160"/>
      <c r="E744" s="160"/>
      <c r="F744" s="155"/>
      <c r="G744" s="155"/>
      <c r="H744" s="155"/>
    </row>
    <row r="745" spans="1:10" s="94" customFormat="1" x14ac:dyDescent="0.15">
      <c r="A745" s="12"/>
      <c r="B745" s="12"/>
      <c r="C745" s="12"/>
      <c r="D745" s="12" t="s">
        <v>211</v>
      </c>
      <c r="E745" s="160"/>
      <c r="F745" s="152">
        <v>0</v>
      </c>
      <c r="G745" s="150"/>
      <c r="H745" s="152">
        <v>0</v>
      </c>
      <c r="I745" s="2"/>
      <c r="J745" s="120">
        <f t="shared" ref="J745:J751" si="99">F745-H745</f>
        <v>0</v>
      </c>
    </row>
    <row r="746" spans="1:10" s="94" customFormat="1" x14ac:dyDescent="0.15">
      <c r="A746" s="12"/>
      <c r="B746" s="12"/>
      <c r="C746" s="12"/>
      <c r="D746" s="12" t="s">
        <v>434</v>
      </c>
      <c r="E746" s="160"/>
      <c r="F746" s="152">
        <v>0</v>
      </c>
      <c r="G746" s="150"/>
      <c r="H746" s="152">
        <v>0</v>
      </c>
      <c r="I746" s="2"/>
      <c r="J746" s="120">
        <f t="shared" si="99"/>
        <v>0</v>
      </c>
    </row>
    <row r="747" spans="1:10" s="94" customFormat="1" x14ac:dyDescent="0.15">
      <c r="A747" s="12"/>
      <c r="B747" s="12"/>
      <c r="C747" s="12"/>
      <c r="D747" s="12" t="s">
        <v>212</v>
      </c>
      <c r="E747" s="160"/>
      <c r="F747" s="152">
        <v>0</v>
      </c>
      <c r="G747" s="150"/>
      <c r="H747" s="152">
        <v>0</v>
      </c>
      <c r="I747" s="2"/>
      <c r="J747" s="120">
        <f t="shared" si="99"/>
        <v>0</v>
      </c>
    </row>
    <row r="748" spans="1:10" s="94" customFormat="1" x14ac:dyDescent="0.15">
      <c r="A748" s="12"/>
      <c r="B748" s="12"/>
      <c r="C748" s="12"/>
      <c r="D748" s="12" t="s">
        <v>213</v>
      </c>
      <c r="E748" s="160"/>
      <c r="F748" s="152">
        <v>0</v>
      </c>
      <c r="G748" s="150"/>
      <c r="H748" s="152">
        <v>0</v>
      </c>
      <c r="I748" s="2"/>
      <c r="J748" s="120">
        <f t="shared" si="99"/>
        <v>0</v>
      </c>
    </row>
    <row r="749" spans="1:10" s="94" customFormat="1" x14ac:dyDescent="0.15">
      <c r="A749" s="12"/>
      <c r="B749" s="12"/>
      <c r="C749" s="12"/>
      <c r="D749" s="12" t="s">
        <v>214</v>
      </c>
      <c r="E749" s="160"/>
      <c r="F749" s="152">
        <v>0</v>
      </c>
      <c r="G749" s="150"/>
      <c r="H749" s="152">
        <v>0</v>
      </c>
      <c r="I749" s="2"/>
      <c r="J749" s="120">
        <f t="shared" si="99"/>
        <v>0</v>
      </c>
    </row>
    <row r="750" spans="1:10" s="94" customFormat="1" x14ac:dyDescent="0.15">
      <c r="A750" s="12"/>
      <c r="B750" s="12"/>
      <c r="C750" s="12"/>
      <c r="D750" s="12" t="s">
        <v>215</v>
      </c>
      <c r="E750" s="160"/>
      <c r="F750" s="152">
        <v>0</v>
      </c>
      <c r="G750" s="150"/>
      <c r="H750" s="152">
        <v>0</v>
      </c>
      <c r="I750" s="2"/>
      <c r="J750" s="120">
        <f t="shared" si="99"/>
        <v>0</v>
      </c>
    </row>
    <row r="751" spans="1:10" x14ac:dyDescent="0.15">
      <c r="A751" s="12"/>
      <c r="B751" s="12"/>
      <c r="C751" s="12"/>
      <c r="D751" s="12" t="s">
        <v>216</v>
      </c>
      <c r="E751" s="156"/>
      <c r="F751" s="152">
        <v>0</v>
      </c>
      <c r="G751" s="150"/>
      <c r="H751" s="152">
        <v>0</v>
      </c>
      <c r="J751" s="120">
        <f t="shared" si="99"/>
        <v>0</v>
      </c>
    </row>
    <row r="752" spans="1:10" x14ac:dyDescent="0.15">
      <c r="A752" s="93"/>
      <c r="B752" s="93"/>
      <c r="C752" s="149" t="s">
        <v>546</v>
      </c>
      <c r="D752" s="156"/>
      <c r="E752" s="156"/>
      <c r="F752" s="150"/>
      <c r="G752" s="150"/>
      <c r="H752" s="150"/>
    </row>
    <row r="753" spans="1:11" x14ac:dyDescent="0.15">
      <c r="A753" s="12"/>
      <c r="B753" s="12"/>
      <c r="C753" s="12"/>
      <c r="D753" s="12" t="s">
        <v>211</v>
      </c>
      <c r="E753" s="156"/>
      <c r="F753" s="152">
        <v>0</v>
      </c>
      <c r="G753" s="150"/>
      <c r="H753" s="152">
        <v>0</v>
      </c>
      <c r="J753" s="120">
        <f t="shared" ref="J753:J763" si="100">F753-H753</f>
        <v>0</v>
      </c>
    </row>
    <row r="754" spans="1:11" x14ac:dyDescent="0.15">
      <c r="A754" s="12"/>
      <c r="B754" s="12"/>
      <c r="C754" s="12"/>
      <c r="D754" s="12" t="s">
        <v>434</v>
      </c>
      <c r="E754" s="156"/>
      <c r="F754" s="152">
        <v>0</v>
      </c>
      <c r="G754" s="150"/>
      <c r="H754" s="152">
        <v>0</v>
      </c>
      <c r="J754" s="120">
        <f t="shared" si="100"/>
        <v>0</v>
      </c>
    </row>
    <row r="755" spans="1:11" x14ac:dyDescent="0.15">
      <c r="A755" s="12"/>
      <c r="B755" s="12"/>
      <c r="C755" s="12"/>
      <c r="D755" s="12" t="s">
        <v>909</v>
      </c>
      <c r="E755" s="156"/>
      <c r="F755" s="152">
        <v>0</v>
      </c>
      <c r="G755" s="150"/>
      <c r="H755" s="152">
        <v>0</v>
      </c>
      <c r="J755" s="120">
        <f t="shared" ref="J755" si="101">F755-H755</f>
        <v>0</v>
      </c>
    </row>
    <row r="756" spans="1:11" x14ac:dyDescent="0.15">
      <c r="A756" s="12"/>
      <c r="B756" s="12"/>
      <c r="C756" s="12"/>
      <c r="D756" s="12" t="s">
        <v>212</v>
      </c>
      <c r="E756" s="156"/>
      <c r="F756" s="152">
        <v>0</v>
      </c>
      <c r="G756" s="150"/>
      <c r="H756" s="152">
        <v>0</v>
      </c>
      <c r="J756" s="120">
        <f t="shared" si="100"/>
        <v>0</v>
      </c>
    </row>
    <row r="757" spans="1:11" x14ac:dyDescent="0.15">
      <c r="A757" s="12"/>
      <c r="B757" s="12"/>
      <c r="C757" s="12"/>
      <c r="D757" s="12" t="s">
        <v>913</v>
      </c>
      <c r="E757" s="156"/>
      <c r="F757" s="152">
        <v>0</v>
      </c>
      <c r="G757" s="150"/>
      <c r="H757" s="152">
        <v>0</v>
      </c>
      <c r="J757" s="120">
        <f t="shared" ref="J757" si="102">F757-H757</f>
        <v>0</v>
      </c>
    </row>
    <row r="758" spans="1:11" x14ac:dyDescent="0.15">
      <c r="A758" s="12"/>
      <c r="B758" s="12"/>
      <c r="C758" s="12"/>
      <c r="D758" s="12" t="s">
        <v>213</v>
      </c>
      <c r="E758" s="156"/>
      <c r="F758" s="152">
        <v>0</v>
      </c>
      <c r="G758" s="150"/>
      <c r="H758" s="152">
        <v>0</v>
      </c>
      <c r="J758" s="120">
        <f t="shared" si="100"/>
        <v>0</v>
      </c>
    </row>
    <row r="759" spans="1:11" x14ac:dyDescent="0.15">
      <c r="A759" s="12"/>
      <c r="B759" s="12"/>
      <c r="C759" s="12"/>
      <c r="D759" s="12" t="s">
        <v>910</v>
      </c>
      <c r="E759" s="156"/>
      <c r="F759" s="152">
        <v>0</v>
      </c>
      <c r="G759" s="150"/>
      <c r="H759" s="152">
        <v>0</v>
      </c>
      <c r="J759" s="120">
        <f t="shared" ref="J759" si="103">F759-H759</f>
        <v>0</v>
      </c>
    </row>
    <row r="760" spans="1:11" x14ac:dyDescent="0.15">
      <c r="A760" s="12"/>
      <c r="B760" s="12"/>
      <c r="C760" s="12"/>
      <c r="D760" s="12" t="s">
        <v>214</v>
      </c>
      <c r="E760" s="156"/>
      <c r="F760" s="152">
        <v>0</v>
      </c>
      <c r="G760" s="150"/>
      <c r="H760" s="152">
        <v>0</v>
      </c>
      <c r="J760" s="120">
        <f t="shared" si="100"/>
        <v>0</v>
      </c>
    </row>
    <row r="761" spans="1:11" x14ac:dyDescent="0.15">
      <c r="A761" s="12"/>
      <c r="B761" s="12"/>
      <c r="C761" s="12"/>
      <c r="D761" s="12" t="s">
        <v>911</v>
      </c>
      <c r="E761" s="156"/>
      <c r="F761" s="152">
        <v>0</v>
      </c>
      <c r="G761" s="150"/>
      <c r="H761" s="152">
        <v>0</v>
      </c>
      <c r="J761" s="120">
        <f t="shared" ref="J761" si="104">F761-H761</f>
        <v>0</v>
      </c>
    </row>
    <row r="762" spans="1:11" x14ac:dyDescent="0.15">
      <c r="A762" s="12"/>
      <c r="B762" s="12"/>
      <c r="C762" s="12"/>
      <c r="D762" s="12" t="s">
        <v>215</v>
      </c>
      <c r="E762" s="156"/>
      <c r="F762" s="152">
        <v>0</v>
      </c>
      <c r="G762" s="150"/>
      <c r="H762" s="152">
        <v>0</v>
      </c>
      <c r="J762" s="120">
        <f t="shared" si="100"/>
        <v>0</v>
      </c>
    </row>
    <row r="763" spans="1:11" s="66" customFormat="1" x14ac:dyDescent="0.15">
      <c r="A763" s="12"/>
      <c r="B763" s="12"/>
      <c r="C763" s="12"/>
      <c r="D763" s="12" t="s">
        <v>216</v>
      </c>
      <c r="E763" s="157"/>
      <c r="F763" s="152">
        <v>0</v>
      </c>
      <c r="G763" s="150"/>
      <c r="H763" s="152">
        <v>0</v>
      </c>
      <c r="I763" s="2"/>
      <c r="J763" s="120">
        <f t="shared" si="100"/>
        <v>0</v>
      </c>
      <c r="K763" s="14"/>
    </row>
    <row r="764" spans="1:11" s="66" customFormat="1" x14ac:dyDescent="0.15">
      <c r="A764" s="12"/>
      <c r="B764" s="12"/>
      <c r="C764" s="12"/>
      <c r="D764" s="12" t="s">
        <v>912</v>
      </c>
      <c r="E764" s="157"/>
      <c r="F764" s="152">
        <v>0</v>
      </c>
      <c r="G764" s="150"/>
      <c r="H764" s="152">
        <v>0</v>
      </c>
      <c r="I764" s="2"/>
      <c r="J764" s="120">
        <f t="shared" ref="J764" si="105">F764-H764</f>
        <v>0</v>
      </c>
      <c r="K764" s="14"/>
    </row>
    <row r="765" spans="1:11" x14ac:dyDescent="0.15">
      <c r="A765" s="17"/>
      <c r="B765" s="17"/>
      <c r="C765" s="17" t="s">
        <v>547</v>
      </c>
      <c r="D765" s="156"/>
      <c r="E765" s="156"/>
      <c r="F765" s="150"/>
      <c r="G765" s="150"/>
      <c r="H765" s="150"/>
    </row>
    <row r="766" spans="1:11" x14ac:dyDescent="0.15">
      <c r="A766" s="12"/>
      <c r="B766" s="12"/>
      <c r="C766" s="12"/>
      <c r="D766" s="12" t="s">
        <v>211</v>
      </c>
      <c r="E766" s="156"/>
      <c r="F766" s="152">
        <v>0</v>
      </c>
      <c r="G766" s="150"/>
      <c r="H766" s="152">
        <v>0</v>
      </c>
      <c r="J766" s="120">
        <f t="shared" ref="J766:J782" si="106">F766-H766</f>
        <v>0</v>
      </c>
    </row>
    <row r="767" spans="1:11" x14ac:dyDescent="0.15">
      <c r="A767" s="12"/>
      <c r="B767" s="12"/>
      <c r="C767" s="12"/>
      <c r="D767" s="12" t="s">
        <v>434</v>
      </c>
      <c r="E767" s="156"/>
      <c r="F767" s="152">
        <v>0</v>
      </c>
      <c r="G767" s="150"/>
      <c r="H767" s="152">
        <v>0</v>
      </c>
      <c r="J767" s="120">
        <f t="shared" si="106"/>
        <v>0</v>
      </c>
    </row>
    <row r="768" spans="1:11" x14ac:dyDescent="0.15">
      <c r="A768" s="12"/>
      <c r="B768" s="12"/>
      <c r="C768" s="12"/>
      <c r="D768" s="12" t="s">
        <v>212</v>
      </c>
      <c r="E768" s="156"/>
      <c r="F768" s="152">
        <v>0</v>
      </c>
      <c r="G768" s="150"/>
      <c r="H768" s="152">
        <v>0</v>
      </c>
      <c r="J768" s="120">
        <f t="shared" si="106"/>
        <v>0</v>
      </c>
    </row>
    <row r="769" spans="1:10" x14ac:dyDescent="0.15">
      <c r="A769" s="12"/>
      <c r="B769" s="12"/>
      <c r="C769" s="12"/>
      <c r="D769" s="12" t="s">
        <v>213</v>
      </c>
      <c r="E769" s="156"/>
      <c r="F769" s="152">
        <v>0</v>
      </c>
      <c r="G769" s="150"/>
      <c r="H769" s="152">
        <v>0</v>
      </c>
      <c r="J769" s="120">
        <f t="shared" si="106"/>
        <v>0</v>
      </c>
    </row>
    <row r="770" spans="1:10" x14ac:dyDescent="0.15">
      <c r="A770" s="12"/>
      <c r="B770" s="12"/>
      <c r="C770" s="12"/>
      <c r="D770" s="12" t="s">
        <v>214</v>
      </c>
      <c r="E770" s="156"/>
      <c r="F770" s="152">
        <v>0</v>
      </c>
      <c r="G770" s="150"/>
      <c r="H770" s="152">
        <v>0</v>
      </c>
      <c r="J770" s="120">
        <f t="shared" si="106"/>
        <v>0</v>
      </c>
    </row>
    <row r="771" spans="1:10" x14ac:dyDescent="0.15">
      <c r="A771" s="13"/>
      <c r="B771" s="13"/>
      <c r="C771" s="13"/>
      <c r="D771" s="13" t="s">
        <v>215</v>
      </c>
      <c r="E771" s="156"/>
      <c r="F771" s="152">
        <v>0</v>
      </c>
      <c r="G771" s="150"/>
      <c r="H771" s="152">
        <v>0</v>
      </c>
      <c r="J771" s="120">
        <f t="shared" si="106"/>
        <v>0</v>
      </c>
    </row>
    <row r="772" spans="1:10" x14ac:dyDescent="0.15">
      <c r="A772" s="17"/>
      <c r="B772" s="17"/>
      <c r="C772" s="17"/>
      <c r="D772" s="17" t="s">
        <v>251</v>
      </c>
      <c r="E772" s="156"/>
      <c r="F772" s="152">
        <v>0</v>
      </c>
      <c r="G772" s="150"/>
      <c r="H772" s="152">
        <v>0</v>
      </c>
      <c r="J772" s="120">
        <f t="shared" si="106"/>
        <v>0</v>
      </c>
    </row>
    <row r="773" spans="1:10" x14ac:dyDescent="0.15">
      <c r="A773" s="17"/>
      <c r="B773" s="17"/>
      <c r="C773" s="17"/>
      <c r="D773" s="17" t="s">
        <v>252</v>
      </c>
      <c r="E773" s="156"/>
      <c r="F773" s="152">
        <v>0</v>
      </c>
      <c r="G773" s="150"/>
      <c r="H773" s="152">
        <v>0</v>
      </c>
      <c r="J773" s="120">
        <f t="shared" si="106"/>
        <v>0</v>
      </c>
    </row>
    <row r="774" spans="1:10" x14ac:dyDescent="0.15">
      <c r="A774" s="17"/>
      <c r="B774" s="17"/>
      <c r="C774" s="17"/>
      <c r="D774" s="17" t="s">
        <v>253</v>
      </c>
      <c r="E774" s="156"/>
      <c r="F774" s="152">
        <v>0</v>
      </c>
      <c r="G774" s="150"/>
      <c r="H774" s="152">
        <v>0</v>
      </c>
      <c r="J774" s="120">
        <f t="shared" si="106"/>
        <v>0</v>
      </c>
    </row>
    <row r="775" spans="1:10" x14ac:dyDescent="0.15">
      <c r="A775" s="17"/>
      <c r="B775" s="17"/>
      <c r="C775" s="17"/>
      <c r="D775" s="17" t="s">
        <v>255</v>
      </c>
      <c r="E775" s="156"/>
      <c r="F775" s="152">
        <v>0</v>
      </c>
      <c r="G775" s="150"/>
      <c r="H775" s="152">
        <v>0</v>
      </c>
      <c r="J775" s="120">
        <f t="shared" si="106"/>
        <v>0</v>
      </c>
    </row>
    <row r="776" spans="1:10" x14ac:dyDescent="0.15">
      <c r="A776" s="17"/>
      <c r="B776" s="17"/>
      <c r="C776" s="17"/>
      <c r="D776" s="17" t="s">
        <v>256</v>
      </c>
      <c r="E776" s="156"/>
      <c r="F776" s="152">
        <v>0</v>
      </c>
      <c r="G776" s="150"/>
      <c r="H776" s="152">
        <v>0</v>
      </c>
      <c r="J776" s="120">
        <f t="shared" si="106"/>
        <v>0</v>
      </c>
    </row>
    <row r="777" spans="1:10" x14ac:dyDescent="0.15">
      <c r="A777" s="17"/>
      <c r="B777" s="17"/>
      <c r="C777" s="17"/>
      <c r="D777" s="17" t="s">
        <v>660</v>
      </c>
      <c r="E777" s="156"/>
      <c r="F777" s="152">
        <v>0</v>
      </c>
      <c r="G777" s="150"/>
      <c r="H777" s="152">
        <v>0</v>
      </c>
      <c r="J777" s="120">
        <f t="shared" si="106"/>
        <v>0</v>
      </c>
    </row>
    <row r="778" spans="1:10" x14ac:dyDescent="0.15">
      <c r="A778" s="17"/>
      <c r="B778" s="17"/>
      <c r="C778" s="17"/>
      <c r="D778" s="17" t="s">
        <v>257</v>
      </c>
      <c r="E778" s="156"/>
      <c r="F778" s="152">
        <v>0</v>
      </c>
      <c r="G778" s="150"/>
      <c r="H778" s="152">
        <v>0</v>
      </c>
      <c r="J778" s="120">
        <f t="shared" si="106"/>
        <v>0</v>
      </c>
    </row>
    <row r="779" spans="1:10" x14ac:dyDescent="0.15">
      <c r="A779" s="17"/>
      <c r="B779" s="17"/>
      <c r="C779" s="17"/>
      <c r="D779" s="17" t="s">
        <v>664</v>
      </c>
      <c r="E779" s="156"/>
      <c r="F779" s="152">
        <v>0</v>
      </c>
      <c r="G779" s="150"/>
      <c r="H779" s="152">
        <v>0</v>
      </c>
      <c r="J779" s="120">
        <f t="shared" si="106"/>
        <v>0</v>
      </c>
    </row>
    <row r="780" spans="1:10" x14ac:dyDescent="0.15">
      <c r="A780" s="17"/>
      <c r="B780" s="17"/>
      <c r="C780" s="17"/>
      <c r="D780" s="17" t="s">
        <v>258</v>
      </c>
      <c r="E780" s="156"/>
      <c r="F780" s="152">
        <v>0</v>
      </c>
      <c r="G780" s="150"/>
      <c r="H780" s="152">
        <v>0</v>
      </c>
      <c r="J780" s="120">
        <f t="shared" si="106"/>
        <v>0</v>
      </c>
    </row>
    <row r="781" spans="1:10" x14ac:dyDescent="0.15">
      <c r="A781" s="17"/>
      <c r="B781" s="17"/>
      <c r="C781" s="17"/>
      <c r="D781" s="17" t="s">
        <v>259</v>
      </c>
      <c r="E781" s="156"/>
      <c r="F781" s="152">
        <v>0</v>
      </c>
      <c r="G781" s="150"/>
      <c r="H781" s="152">
        <v>0</v>
      </c>
      <c r="J781" s="120">
        <f t="shared" si="106"/>
        <v>0</v>
      </c>
    </row>
    <row r="782" spans="1:10" x14ac:dyDescent="0.15">
      <c r="A782" s="17"/>
      <c r="B782" s="17"/>
      <c r="C782" s="17"/>
      <c r="D782" s="17" t="s">
        <v>260</v>
      </c>
      <c r="E782" s="156"/>
      <c r="F782" s="152">
        <v>0</v>
      </c>
      <c r="G782" s="150"/>
      <c r="H782" s="152">
        <v>0</v>
      </c>
      <c r="J782" s="120">
        <f t="shared" si="106"/>
        <v>0</v>
      </c>
    </row>
    <row r="783" spans="1:10" x14ac:dyDescent="0.15">
      <c r="A783" s="12"/>
      <c r="B783" s="12"/>
      <c r="C783" s="12" t="s">
        <v>548</v>
      </c>
      <c r="D783" s="156"/>
      <c r="E783" s="156"/>
      <c r="F783" s="150"/>
      <c r="G783" s="150"/>
      <c r="H783" s="150"/>
    </row>
    <row r="784" spans="1:10" x14ac:dyDescent="0.15">
      <c r="A784" s="12"/>
      <c r="B784" s="12"/>
      <c r="C784" s="12"/>
      <c r="D784" s="12" t="s">
        <v>211</v>
      </c>
      <c r="E784" s="156"/>
      <c r="F784" s="152">
        <v>0</v>
      </c>
      <c r="G784" s="150"/>
      <c r="H784" s="152">
        <v>0</v>
      </c>
      <c r="J784" s="120">
        <f t="shared" ref="J784:J793" si="107">F784-H784</f>
        <v>0</v>
      </c>
    </row>
    <row r="785" spans="1:10" x14ac:dyDescent="0.15">
      <c r="A785" s="12"/>
      <c r="B785" s="12"/>
      <c r="C785" s="12"/>
      <c r="D785" s="12" t="s">
        <v>434</v>
      </c>
      <c r="E785" s="156"/>
      <c r="F785" s="152">
        <v>0</v>
      </c>
      <c r="G785" s="150"/>
      <c r="H785" s="152">
        <v>0</v>
      </c>
      <c r="J785" s="120">
        <f t="shared" si="107"/>
        <v>0</v>
      </c>
    </row>
    <row r="786" spans="1:10" x14ac:dyDescent="0.15">
      <c r="A786" s="12"/>
      <c r="B786" s="12"/>
      <c r="C786" s="12"/>
      <c r="D786" s="12" t="s">
        <v>212</v>
      </c>
      <c r="E786" s="156"/>
      <c r="F786" s="152">
        <v>0</v>
      </c>
      <c r="G786" s="150"/>
      <c r="H786" s="152">
        <v>0</v>
      </c>
      <c r="J786" s="120">
        <f t="shared" si="107"/>
        <v>0</v>
      </c>
    </row>
    <row r="787" spans="1:10" x14ac:dyDescent="0.15">
      <c r="A787" s="12"/>
      <c r="B787" s="12"/>
      <c r="C787" s="12"/>
      <c r="D787" s="12" t="s">
        <v>438</v>
      </c>
      <c r="E787" s="156"/>
      <c r="F787" s="152">
        <v>0</v>
      </c>
      <c r="G787" s="150"/>
      <c r="H787" s="152">
        <v>0</v>
      </c>
      <c r="J787" s="120">
        <f t="shared" si="107"/>
        <v>0</v>
      </c>
    </row>
    <row r="788" spans="1:10" x14ac:dyDescent="0.15">
      <c r="A788" s="12"/>
      <c r="B788" s="12"/>
      <c r="C788" s="12"/>
      <c r="D788" s="12" t="s">
        <v>752</v>
      </c>
      <c r="E788" s="156"/>
      <c r="F788" s="152">
        <v>0</v>
      </c>
      <c r="G788" s="150"/>
      <c r="H788" s="152">
        <v>0</v>
      </c>
      <c r="J788" s="120">
        <f t="shared" si="107"/>
        <v>0</v>
      </c>
    </row>
    <row r="789" spans="1:10" x14ac:dyDescent="0.15">
      <c r="A789" s="12"/>
      <c r="B789" s="12"/>
      <c r="C789" s="12"/>
      <c r="D789" s="12" t="s">
        <v>753</v>
      </c>
      <c r="E789" s="156"/>
      <c r="F789" s="152"/>
      <c r="G789" s="150"/>
      <c r="H789" s="152"/>
      <c r="J789" s="120"/>
    </row>
    <row r="790" spans="1:10" x14ac:dyDescent="0.15">
      <c r="A790" s="12"/>
      <c r="B790" s="12"/>
      <c r="C790" s="12"/>
      <c r="D790" s="12" t="s">
        <v>712</v>
      </c>
      <c r="E790" s="156"/>
      <c r="F790" s="152">
        <v>0</v>
      </c>
      <c r="G790" s="150"/>
      <c r="H790" s="152">
        <v>0</v>
      </c>
      <c r="J790" s="120">
        <f t="shared" si="107"/>
        <v>0</v>
      </c>
    </row>
    <row r="791" spans="1:10" x14ac:dyDescent="0.15">
      <c r="A791" s="12"/>
      <c r="B791" s="12"/>
      <c r="C791" s="12"/>
      <c r="D791" s="12" t="s">
        <v>262</v>
      </c>
      <c r="E791" s="156"/>
      <c r="F791" s="152">
        <v>0</v>
      </c>
      <c r="G791" s="150"/>
      <c r="H791" s="152">
        <v>0</v>
      </c>
      <c r="J791" s="120">
        <f t="shared" si="107"/>
        <v>0</v>
      </c>
    </row>
    <row r="792" spans="1:10" x14ac:dyDescent="0.15">
      <c r="A792" s="12"/>
      <c r="B792" s="12"/>
      <c r="C792" s="12"/>
      <c r="D792" s="12" t="s">
        <v>215</v>
      </c>
      <c r="E792" s="156"/>
      <c r="F792" s="152">
        <v>0</v>
      </c>
      <c r="G792" s="150"/>
      <c r="H792" s="152">
        <v>0</v>
      </c>
      <c r="J792" s="120">
        <f t="shared" si="107"/>
        <v>0</v>
      </c>
    </row>
    <row r="793" spans="1:10" x14ac:dyDescent="0.15">
      <c r="A793" s="12"/>
      <c r="B793" s="12"/>
      <c r="C793" s="12"/>
      <c r="D793" s="12" t="s">
        <v>216</v>
      </c>
      <c r="E793" s="156"/>
      <c r="F793" s="152">
        <v>0</v>
      </c>
      <c r="G793" s="150"/>
      <c r="H793" s="152">
        <v>0</v>
      </c>
      <c r="J793" s="120">
        <f t="shared" si="107"/>
        <v>0</v>
      </c>
    </row>
    <row r="794" spans="1:10" x14ac:dyDescent="0.15">
      <c r="A794" s="17"/>
      <c r="B794" s="17"/>
      <c r="C794" s="17" t="s">
        <v>549</v>
      </c>
      <c r="D794" s="156"/>
      <c r="E794" s="156"/>
      <c r="F794" s="150"/>
      <c r="G794" s="150"/>
      <c r="H794" s="150"/>
    </row>
    <row r="795" spans="1:10" x14ac:dyDescent="0.15">
      <c r="A795" s="12"/>
      <c r="B795" s="12"/>
      <c r="C795" s="12"/>
      <c r="D795" s="12" t="s">
        <v>211</v>
      </c>
      <c r="E795" s="156"/>
      <c r="F795" s="152">
        <v>0</v>
      </c>
      <c r="G795" s="150"/>
      <c r="H795" s="152">
        <v>0</v>
      </c>
      <c r="J795" s="120">
        <f t="shared" ref="J795:J801" si="108">F795-H795</f>
        <v>0</v>
      </c>
    </row>
    <row r="796" spans="1:10" x14ac:dyDescent="0.15">
      <c r="A796" s="12"/>
      <c r="B796" s="12"/>
      <c r="C796" s="12"/>
      <c r="D796" s="12" t="s">
        <v>434</v>
      </c>
      <c r="E796" s="156"/>
      <c r="F796" s="152">
        <v>0</v>
      </c>
      <c r="G796" s="150"/>
      <c r="H796" s="152">
        <v>0</v>
      </c>
      <c r="J796" s="120">
        <f t="shared" si="108"/>
        <v>0</v>
      </c>
    </row>
    <row r="797" spans="1:10" x14ac:dyDescent="0.15">
      <c r="A797" s="12"/>
      <c r="B797" s="12"/>
      <c r="C797" s="12"/>
      <c r="D797" s="12" t="s">
        <v>212</v>
      </c>
      <c r="E797" s="156"/>
      <c r="F797" s="152">
        <v>0</v>
      </c>
      <c r="G797" s="150"/>
      <c r="H797" s="152">
        <v>0</v>
      </c>
      <c r="J797" s="120">
        <f t="shared" si="108"/>
        <v>0</v>
      </c>
    </row>
    <row r="798" spans="1:10" x14ac:dyDescent="0.15">
      <c r="A798" s="12"/>
      <c r="B798" s="12"/>
      <c r="C798" s="12"/>
      <c r="D798" s="12" t="s">
        <v>213</v>
      </c>
      <c r="E798" s="156"/>
      <c r="F798" s="152">
        <v>0</v>
      </c>
      <c r="G798" s="150"/>
      <c r="H798" s="152">
        <v>0</v>
      </c>
      <c r="J798" s="120">
        <f t="shared" si="108"/>
        <v>0</v>
      </c>
    </row>
    <row r="799" spans="1:10" x14ac:dyDescent="0.15">
      <c r="A799" s="12"/>
      <c r="B799" s="12"/>
      <c r="C799" s="12"/>
      <c r="D799" s="12" t="s">
        <v>214</v>
      </c>
      <c r="E799" s="156"/>
      <c r="F799" s="152">
        <v>0</v>
      </c>
      <c r="G799" s="150"/>
      <c r="H799" s="152">
        <v>0</v>
      </c>
      <c r="J799" s="120">
        <f t="shared" si="108"/>
        <v>0</v>
      </c>
    </row>
    <row r="800" spans="1:10" x14ac:dyDescent="0.15">
      <c r="A800" s="12"/>
      <c r="B800" s="12"/>
      <c r="C800" s="12"/>
      <c r="D800" s="12" t="s">
        <v>215</v>
      </c>
      <c r="E800" s="156"/>
      <c r="F800" s="152">
        <v>0</v>
      </c>
      <c r="G800" s="150"/>
      <c r="H800" s="152">
        <v>0</v>
      </c>
      <c r="J800" s="120">
        <f t="shared" si="108"/>
        <v>0</v>
      </c>
    </row>
    <row r="801" spans="1:10" x14ac:dyDescent="0.15">
      <c r="A801" s="12"/>
      <c r="B801" s="12"/>
      <c r="C801" s="12"/>
      <c r="D801" s="12" t="s">
        <v>216</v>
      </c>
      <c r="E801" s="156"/>
      <c r="F801" s="152">
        <v>0</v>
      </c>
      <c r="G801" s="150"/>
      <c r="H801" s="152">
        <v>0</v>
      </c>
      <c r="J801" s="120">
        <f t="shared" si="108"/>
        <v>0</v>
      </c>
    </row>
    <row r="802" spans="1:10" x14ac:dyDescent="0.15">
      <c r="A802" s="12"/>
      <c r="B802" s="12"/>
      <c r="C802" s="12" t="s">
        <v>638</v>
      </c>
      <c r="D802" s="156"/>
      <c r="E802" s="156"/>
      <c r="F802" s="150"/>
      <c r="G802" s="150"/>
      <c r="H802" s="150"/>
    </row>
    <row r="803" spans="1:10" x14ac:dyDescent="0.15">
      <c r="A803" s="12"/>
      <c r="B803" s="12"/>
      <c r="C803" s="12"/>
      <c r="D803" s="101" t="s">
        <v>211</v>
      </c>
      <c r="E803" s="156"/>
      <c r="F803" s="152">
        <v>0</v>
      </c>
      <c r="G803" s="150"/>
      <c r="H803" s="152">
        <v>0</v>
      </c>
      <c r="J803" s="120">
        <f t="shared" ref="J803" si="109">F803-H803</f>
        <v>0</v>
      </c>
    </row>
    <row r="804" spans="1:10" x14ac:dyDescent="0.15">
      <c r="A804" s="12"/>
      <c r="B804" s="12"/>
      <c r="C804" s="12"/>
      <c r="D804" s="65" t="s">
        <v>434</v>
      </c>
      <c r="E804" s="156"/>
      <c r="F804" s="152">
        <v>0</v>
      </c>
      <c r="G804" s="150"/>
      <c r="H804" s="152">
        <v>0</v>
      </c>
      <c r="J804" s="120">
        <f t="shared" ref="J804:J810" si="110">F804-H804</f>
        <v>0</v>
      </c>
    </row>
    <row r="805" spans="1:10" x14ac:dyDescent="0.15">
      <c r="A805" s="12"/>
      <c r="B805" s="12"/>
      <c r="C805" s="12"/>
      <c r="D805" s="101" t="s">
        <v>212</v>
      </c>
      <c r="E805" s="156"/>
      <c r="F805" s="152">
        <v>0</v>
      </c>
      <c r="G805" s="150"/>
      <c r="H805" s="152">
        <v>0</v>
      </c>
      <c r="J805" s="120">
        <f t="shared" si="110"/>
        <v>0</v>
      </c>
    </row>
    <row r="806" spans="1:10" x14ac:dyDescent="0.15">
      <c r="A806" s="12"/>
      <c r="B806" s="12"/>
      <c r="C806" s="12"/>
      <c r="D806" s="101" t="s">
        <v>925</v>
      </c>
      <c r="E806" s="156"/>
      <c r="F806" s="152">
        <v>0</v>
      </c>
      <c r="G806" s="150"/>
      <c r="H806" s="152">
        <v>0</v>
      </c>
      <c r="J806" s="120">
        <f t="shared" si="110"/>
        <v>0</v>
      </c>
    </row>
    <row r="807" spans="1:10" x14ac:dyDescent="0.15">
      <c r="A807" s="12"/>
      <c r="B807" s="12"/>
      <c r="C807" s="12"/>
      <c r="D807" s="65" t="s">
        <v>695</v>
      </c>
      <c r="E807" s="156"/>
      <c r="F807" s="152">
        <v>0</v>
      </c>
      <c r="G807" s="150"/>
      <c r="H807" s="152">
        <v>0</v>
      </c>
      <c r="J807" s="120">
        <f t="shared" si="110"/>
        <v>0</v>
      </c>
    </row>
    <row r="808" spans="1:10" x14ac:dyDescent="0.15">
      <c r="A808" s="12"/>
      <c r="B808" s="12"/>
      <c r="C808" s="12"/>
      <c r="D808" s="101" t="s">
        <v>712</v>
      </c>
      <c r="E808" s="156"/>
      <c r="F808" s="152">
        <v>0</v>
      </c>
      <c r="G808" s="150"/>
      <c r="H808" s="152">
        <v>0</v>
      </c>
      <c r="J808" s="120">
        <f t="shared" si="110"/>
        <v>0</v>
      </c>
    </row>
    <row r="809" spans="1:10" x14ac:dyDescent="0.15">
      <c r="A809" s="12"/>
      <c r="B809" s="12"/>
      <c r="C809" s="12"/>
      <c r="D809" s="101" t="s">
        <v>215</v>
      </c>
      <c r="E809" s="156"/>
      <c r="F809" s="152">
        <v>0</v>
      </c>
      <c r="G809" s="150"/>
      <c r="H809" s="152">
        <v>0</v>
      </c>
      <c r="J809" s="120">
        <f t="shared" si="110"/>
        <v>0</v>
      </c>
    </row>
    <row r="810" spans="1:10" x14ac:dyDescent="0.15">
      <c r="A810" s="12"/>
      <c r="B810" s="12"/>
      <c r="C810" s="12"/>
      <c r="D810" s="101" t="s">
        <v>216</v>
      </c>
      <c r="E810" s="156"/>
      <c r="F810" s="152">
        <v>0</v>
      </c>
      <c r="G810" s="150"/>
      <c r="H810" s="152">
        <v>0</v>
      </c>
      <c r="J810" s="120">
        <f t="shared" si="110"/>
        <v>0</v>
      </c>
    </row>
    <row r="811" spans="1:10" x14ac:dyDescent="0.15">
      <c r="A811" s="12"/>
      <c r="B811" s="12"/>
      <c r="C811" s="12" t="s">
        <v>550</v>
      </c>
      <c r="D811" s="156"/>
      <c r="E811" s="156"/>
      <c r="F811" s="150"/>
      <c r="G811" s="150"/>
      <c r="H811" s="150"/>
    </row>
    <row r="812" spans="1:10" x14ac:dyDescent="0.15">
      <c r="A812" s="12"/>
      <c r="B812" s="12"/>
      <c r="C812" s="12"/>
      <c r="D812" s="12" t="s">
        <v>211</v>
      </c>
      <c r="E812" s="156"/>
      <c r="F812" s="152">
        <v>0</v>
      </c>
      <c r="G812" s="150"/>
      <c r="H812" s="152">
        <v>0</v>
      </c>
      <c r="J812" s="120">
        <f t="shared" ref="J812:J818" si="111">F812-H812</f>
        <v>0</v>
      </c>
    </row>
    <row r="813" spans="1:10" x14ac:dyDescent="0.15">
      <c r="A813" s="12"/>
      <c r="B813" s="12"/>
      <c r="C813" s="12"/>
      <c r="D813" s="12" t="s">
        <v>434</v>
      </c>
      <c r="E813" s="156"/>
      <c r="F813" s="152">
        <v>0</v>
      </c>
      <c r="G813" s="150"/>
      <c r="H813" s="152">
        <v>0</v>
      </c>
      <c r="J813" s="120">
        <f t="shared" si="111"/>
        <v>0</v>
      </c>
    </row>
    <row r="814" spans="1:10" x14ac:dyDescent="0.15">
      <c r="A814" s="12"/>
      <c r="B814" s="12"/>
      <c r="C814" s="12"/>
      <c r="D814" s="12" t="s">
        <v>212</v>
      </c>
      <c r="E814" s="156"/>
      <c r="F814" s="152">
        <v>0</v>
      </c>
      <c r="G814" s="150"/>
      <c r="H814" s="152">
        <v>0</v>
      </c>
      <c r="J814" s="120">
        <f t="shared" si="111"/>
        <v>0</v>
      </c>
    </row>
    <row r="815" spans="1:10" x14ac:dyDescent="0.15">
      <c r="A815" s="12"/>
      <c r="B815" s="12"/>
      <c r="C815" s="12"/>
      <c r="D815" s="12" t="s">
        <v>213</v>
      </c>
      <c r="E815" s="156"/>
      <c r="F815" s="152">
        <v>0</v>
      </c>
      <c r="G815" s="150"/>
      <c r="H815" s="152">
        <v>0</v>
      </c>
      <c r="J815" s="120">
        <f t="shared" si="111"/>
        <v>0</v>
      </c>
    </row>
    <row r="816" spans="1:10" x14ac:dyDescent="0.15">
      <c r="A816" s="12"/>
      <c r="B816" s="12"/>
      <c r="C816" s="12"/>
      <c r="D816" s="12" t="s">
        <v>214</v>
      </c>
      <c r="E816" s="156"/>
      <c r="F816" s="152">
        <v>0</v>
      </c>
      <c r="G816" s="150"/>
      <c r="H816" s="152">
        <v>0</v>
      </c>
      <c r="J816" s="120">
        <f t="shared" si="111"/>
        <v>0</v>
      </c>
    </row>
    <row r="817" spans="1:10" x14ac:dyDescent="0.15">
      <c r="A817" s="12"/>
      <c r="B817" s="12"/>
      <c r="C817" s="12"/>
      <c r="D817" s="12" t="s">
        <v>215</v>
      </c>
      <c r="E817" s="156"/>
      <c r="F817" s="152">
        <v>0</v>
      </c>
      <c r="G817" s="150"/>
      <c r="H817" s="152">
        <v>0</v>
      </c>
      <c r="J817" s="120">
        <f t="shared" si="111"/>
        <v>0</v>
      </c>
    </row>
    <row r="818" spans="1:10" x14ac:dyDescent="0.15">
      <c r="A818" s="12"/>
      <c r="B818" s="12"/>
      <c r="C818" s="12"/>
      <c r="D818" s="12" t="s">
        <v>216</v>
      </c>
      <c r="E818" s="156"/>
      <c r="F818" s="152">
        <v>0</v>
      </c>
      <c r="G818" s="150"/>
      <c r="H818" s="152">
        <v>0</v>
      </c>
      <c r="J818" s="120">
        <f t="shared" si="111"/>
        <v>0</v>
      </c>
    </row>
    <row r="819" spans="1:10" x14ac:dyDescent="0.15">
      <c r="A819" s="12"/>
      <c r="B819" s="12"/>
      <c r="C819" s="12" t="s">
        <v>551</v>
      </c>
      <c r="D819" s="156"/>
      <c r="E819" s="156"/>
      <c r="F819" s="150"/>
      <c r="G819" s="150"/>
      <c r="H819" s="150"/>
    </row>
    <row r="820" spans="1:10" x14ac:dyDescent="0.15">
      <c r="A820" s="12"/>
      <c r="B820" s="12"/>
      <c r="C820" s="12"/>
      <c r="D820" s="12" t="s">
        <v>211</v>
      </c>
      <c r="E820" s="156"/>
      <c r="F820" s="152">
        <v>0</v>
      </c>
      <c r="G820" s="150"/>
      <c r="H820" s="152">
        <v>0</v>
      </c>
      <c r="J820" s="120">
        <f t="shared" ref="J820:J826" si="112">F820-H820</f>
        <v>0</v>
      </c>
    </row>
    <row r="821" spans="1:10" x14ac:dyDescent="0.15">
      <c r="A821" s="12"/>
      <c r="B821" s="12"/>
      <c r="C821" s="12"/>
      <c r="D821" s="12" t="s">
        <v>434</v>
      </c>
      <c r="E821" s="156"/>
      <c r="F821" s="152">
        <v>0</v>
      </c>
      <c r="G821" s="150"/>
      <c r="H821" s="152">
        <v>0</v>
      </c>
      <c r="J821" s="120">
        <f t="shared" si="112"/>
        <v>0</v>
      </c>
    </row>
    <row r="822" spans="1:10" x14ac:dyDescent="0.15">
      <c r="A822" s="12"/>
      <c r="B822" s="12"/>
      <c r="C822" s="12"/>
      <c r="D822" s="12" t="s">
        <v>212</v>
      </c>
      <c r="E822" s="156"/>
      <c r="F822" s="152">
        <v>0</v>
      </c>
      <c r="G822" s="150"/>
      <c r="H822" s="152">
        <v>0</v>
      </c>
      <c r="J822" s="120">
        <f t="shared" si="112"/>
        <v>0</v>
      </c>
    </row>
    <row r="823" spans="1:10" x14ac:dyDescent="0.15">
      <c r="A823" s="12"/>
      <c r="B823" s="12"/>
      <c r="C823" s="12"/>
      <c r="D823" s="12" t="s">
        <v>213</v>
      </c>
      <c r="E823" s="156"/>
      <c r="F823" s="152">
        <v>0</v>
      </c>
      <c r="G823" s="150"/>
      <c r="H823" s="152">
        <v>0</v>
      </c>
      <c r="J823" s="120">
        <f t="shared" si="112"/>
        <v>0</v>
      </c>
    </row>
    <row r="824" spans="1:10" x14ac:dyDescent="0.15">
      <c r="A824" s="12"/>
      <c r="B824" s="12"/>
      <c r="C824" s="12"/>
      <c r="D824" s="12" t="s">
        <v>214</v>
      </c>
      <c r="E824" s="156"/>
      <c r="F824" s="152">
        <v>0</v>
      </c>
      <c r="G824" s="150"/>
      <c r="H824" s="152">
        <v>0</v>
      </c>
      <c r="J824" s="120">
        <f t="shared" si="112"/>
        <v>0</v>
      </c>
    </row>
    <row r="825" spans="1:10" x14ac:dyDescent="0.15">
      <c r="A825" s="12"/>
      <c r="B825" s="12"/>
      <c r="C825" s="12"/>
      <c r="D825" s="12" t="s">
        <v>215</v>
      </c>
      <c r="E825" s="156"/>
      <c r="F825" s="152">
        <v>0</v>
      </c>
      <c r="G825" s="150"/>
      <c r="H825" s="152">
        <v>0</v>
      </c>
      <c r="J825" s="120">
        <f t="shared" si="112"/>
        <v>0</v>
      </c>
    </row>
    <row r="826" spans="1:10" x14ac:dyDescent="0.15">
      <c r="A826" s="12"/>
      <c r="B826" s="12"/>
      <c r="C826" s="12"/>
      <c r="D826" s="12" t="s">
        <v>216</v>
      </c>
      <c r="E826" s="156"/>
      <c r="F826" s="152">
        <v>0</v>
      </c>
      <c r="G826" s="150"/>
      <c r="H826" s="152">
        <v>0</v>
      </c>
      <c r="J826" s="120">
        <f t="shared" si="112"/>
        <v>0</v>
      </c>
    </row>
    <row r="827" spans="1:10" x14ac:dyDescent="0.15">
      <c r="A827" s="12"/>
      <c r="B827" s="12"/>
      <c r="C827" s="12" t="s">
        <v>552</v>
      </c>
      <c r="D827" s="156"/>
      <c r="E827" s="156"/>
      <c r="F827" s="150"/>
      <c r="G827" s="150"/>
      <c r="H827" s="150"/>
    </row>
    <row r="828" spans="1:10" x14ac:dyDescent="0.15">
      <c r="A828" s="12"/>
      <c r="B828" s="12"/>
      <c r="C828" s="12"/>
      <c r="D828" s="12" t="s">
        <v>211</v>
      </c>
      <c r="E828" s="156"/>
      <c r="F828" s="152">
        <v>0</v>
      </c>
      <c r="G828" s="150"/>
      <c r="H828" s="152">
        <v>0</v>
      </c>
      <c r="J828" s="120">
        <f t="shared" ref="J828:J838" si="113">F828-H828</f>
        <v>0</v>
      </c>
    </row>
    <row r="829" spans="1:10" x14ac:dyDescent="0.15">
      <c r="A829" s="12"/>
      <c r="B829" s="12"/>
      <c r="C829" s="12"/>
      <c r="D829" s="12" t="s">
        <v>434</v>
      </c>
      <c r="E829" s="156"/>
      <c r="F829" s="152">
        <v>0</v>
      </c>
      <c r="G829" s="150"/>
      <c r="H829" s="152">
        <v>0</v>
      </c>
      <c r="J829" s="120">
        <f t="shared" si="113"/>
        <v>0</v>
      </c>
    </row>
    <row r="830" spans="1:10" x14ac:dyDescent="0.15">
      <c r="A830" s="12"/>
      <c r="B830" s="12"/>
      <c r="C830" s="12"/>
      <c r="D830" s="12" t="s">
        <v>909</v>
      </c>
      <c r="E830" s="156"/>
      <c r="F830" s="152">
        <v>0</v>
      </c>
      <c r="G830" s="150"/>
      <c r="H830" s="152">
        <v>0</v>
      </c>
      <c r="J830" s="120">
        <f t="shared" ref="J830" si="114">F830-H830</f>
        <v>0</v>
      </c>
    </row>
    <row r="831" spans="1:10" x14ac:dyDescent="0.15">
      <c r="A831" s="12"/>
      <c r="B831" s="12"/>
      <c r="C831" s="12"/>
      <c r="D831" s="12" t="s">
        <v>212</v>
      </c>
      <c r="E831" s="156"/>
      <c r="F831" s="152">
        <v>0</v>
      </c>
      <c r="G831" s="150"/>
      <c r="H831" s="152">
        <v>0</v>
      </c>
      <c r="J831" s="120">
        <f t="shared" si="113"/>
        <v>0</v>
      </c>
    </row>
    <row r="832" spans="1:10" x14ac:dyDescent="0.15">
      <c r="A832" s="12"/>
      <c r="B832" s="12"/>
      <c r="C832" s="12"/>
      <c r="D832" s="12" t="s">
        <v>913</v>
      </c>
      <c r="E832" s="156"/>
      <c r="F832" s="152">
        <v>0</v>
      </c>
      <c r="G832" s="150"/>
      <c r="H832" s="152">
        <v>0</v>
      </c>
      <c r="J832" s="120">
        <f t="shared" ref="J832" si="115">F832-H832</f>
        <v>0</v>
      </c>
    </row>
    <row r="833" spans="1:10" x14ac:dyDescent="0.15">
      <c r="A833" s="12"/>
      <c r="B833" s="12"/>
      <c r="C833" s="12"/>
      <c r="D833" s="12" t="s">
        <v>213</v>
      </c>
      <c r="E833" s="156"/>
      <c r="F833" s="152">
        <v>0</v>
      </c>
      <c r="G833" s="150"/>
      <c r="H833" s="152">
        <v>0</v>
      </c>
      <c r="J833" s="120">
        <f t="shared" si="113"/>
        <v>0</v>
      </c>
    </row>
    <row r="834" spans="1:10" x14ac:dyDescent="0.15">
      <c r="A834" s="12"/>
      <c r="B834" s="12"/>
      <c r="C834" s="12"/>
      <c r="D834" s="12" t="s">
        <v>910</v>
      </c>
      <c r="E834" s="156"/>
      <c r="F834" s="152">
        <v>0</v>
      </c>
      <c r="G834" s="150"/>
      <c r="H834" s="152">
        <v>0</v>
      </c>
      <c r="J834" s="120">
        <f t="shared" ref="J834" si="116">F834-H834</f>
        <v>0</v>
      </c>
    </row>
    <row r="835" spans="1:10" x14ac:dyDescent="0.15">
      <c r="A835" s="12"/>
      <c r="B835" s="12"/>
      <c r="C835" s="12"/>
      <c r="D835" s="12" t="s">
        <v>214</v>
      </c>
      <c r="E835" s="156"/>
      <c r="F835" s="152">
        <v>0</v>
      </c>
      <c r="G835" s="150"/>
      <c r="H835" s="152">
        <v>0</v>
      </c>
      <c r="J835" s="120">
        <f t="shared" si="113"/>
        <v>0</v>
      </c>
    </row>
    <row r="836" spans="1:10" x14ac:dyDescent="0.15">
      <c r="A836" s="12"/>
      <c r="B836" s="12"/>
      <c r="C836" s="12"/>
      <c r="D836" s="12" t="s">
        <v>911</v>
      </c>
      <c r="E836" s="156"/>
      <c r="F836" s="152">
        <v>0</v>
      </c>
      <c r="G836" s="150"/>
      <c r="H836" s="152">
        <v>0</v>
      </c>
      <c r="J836" s="120">
        <f t="shared" ref="J836" si="117">F836-H836</f>
        <v>0</v>
      </c>
    </row>
    <row r="837" spans="1:10" x14ac:dyDescent="0.15">
      <c r="A837" s="12"/>
      <c r="B837" s="12"/>
      <c r="C837" s="12"/>
      <c r="D837" s="12" t="s">
        <v>215</v>
      </c>
      <c r="E837" s="156"/>
      <c r="F837" s="152">
        <v>0</v>
      </c>
      <c r="G837" s="150"/>
      <c r="H837" s="152">
        <v>0</v>
      </c>
      <c r="J837" s="120">
        <f t="shared" si="113"/>
        <v>0</v>
      </c>
    </row>
    <row r="838" spans="1:10" x14ac:dyDescent="0.15">
      <c r="A838" s="12"/>
      <c r="B838" s="12"/>
      <c r="C838" s="12"/>
      <c r="D838" s="12" t="s">
        <v>216</v>
      </c>
      <c r="E838" s="156"/>
      <c r="F838" s="152">
        <v>0</v>
      </c>
      <c r="G838" s="150"/>
      <c r="H838" s="152">
        <v>0</v>
      </c>
      <c r="J838" s="120">
        <f t="shared" si="113"/>
        <v>0</v>
      </c>
    </row>
    <row r="839" spans="1:10" x14ac:dyDescent="0.15">
      <c r="A839" s="12"/>
      <c r="B839" s="12"/>
      <c r="C839" s="12"/>
      <c r="D839" s="12" t="s">
        <v>912</v>
      </c>
      <c r="E839" s="156"/>
      <c r="F839" s="152">
        <v>0</v>
      </c>
      <c r="G839" s="150"/>
      <c r="H839" s="152">
        <v>0</v>
      </c>
      <c r="J839" s="120">
        <f t="shared" ref="J839" si="118">F839-H839</f>
        <v>0</v>
      </c>
    </row>
    <row r="840" spans="1:10" x14ac:dyDescent="0.15">
      <c r="A840" s="156"/>
      <c r="B840" s="156"/>
      <c r="C840" s="156"/>
      <c r="D840" s="156"/>
      <c r="E840" s="156"/>
      <c r="F840" s="150"/>
      <c r="G840" s="150"/>
      <c r="H840" s="150"/>
    </row>
    <row r="841" spans="1:10" x14ac:dyDescent="0.15">
      <c r="A841" s="12"/>
      <c r="B841" s="12" t="s">
        <v>596</v>
      </c>
      <c r="C841" s="12"/>
      <c r="D841" s="156"/>
      <c r="E841" s="156"/>
      <c r="F841" s="150"/>
      <c r="G841" s="150"/>
      <c r="H841" s="150"/>
    </row>
    <row r="842" spans="1:10" x14ac:dyDescent="0.15">
      <c r="A842" s="12"/>
      <c r="B842" s="12"/>
      <c r="C842" s="12"/>
      <c r="D842" s="156"/>
      <c r="E842" s="156"/>
      <c r="F842" s="150"/>
      <c r="G842" s="150"/>
      <c r="H842" s="150"/>
    </row>
    <row r="843" spans="1:10" x14ac:dyDescent="0.15">
      <c r="A843" s="65"/>
      <c r="B843" s="65"/>
      <c r="C843" s="65" t="s">
        <v>553</v>
      </c>
      <c r="D843" s="156"/>
      <c r="E843" s="156"/>
      <c r="F843" s="150"/>
      <c r="G843" s="150"/>
      <c r="H843" s="150"/>
    </row>
    <row r="844" spans="1:10" x14ac:dyDescent="0.15">
      <c r="A844" s="12"/>
      <c r="B844" s="12"/>
      <c r="C844" s="12"/>
      <c r="D844" s="12" t="s">
        <v>211</v>
      </c>
      <c r="E844" s="156"/>
      <c r="F844" s="152">
        <v>0</v>
      </c>
      <c r="G844" s="150"/>
      <c r="H844" s="152">
        <v>0</v>
      </c>
      <c r="J844" s="120">
        <f t="shared" ref="J844:J855" si="119">F844-H844</f>
        <v>0</v>
      </c>
    </row>
    <row r="845" spans="1:10" x14ac:dyDescent="0.15">
      <c r="A845" s="12"/>
      <c r="B845" s="12"/>
      <c r="C845" s="12"/>
      <c r="D845" s="12" t="s">
        <v>434</v>
      </c>
      <c r="E845" s="156"/>
      <c r="F845" s="152">
        <v>0</v>
      </c>
      <c r="G845" s="150"/>
      <c r="H845" s="152">
        <v>0</v>
      </c>
      <c r="J845" s="120">
        <f t="shared" si="119"/>
        <v>0</v>
      </c>
    </row>
    <row r="846" spans="1:10" x14ac:dyDescent="0.15">
      <c r="A846" s="12"/>
      <c r="B846" s="12"/>
      <c r="C846" s="12"/>
      <c r="D846" s="12" t="s">
        <v>909</v>
      </c>
      <c r="E846" s="156"/>
      <c r="F846" s="152">
        <v>0</v>
      </c>
      <c r="G846" s="150"/>
      <c r="H846" s="152">
        <v>0</v>
      </c>
      <c r="J846" s="120">
        <f t="shared" si="119"/>
        <v>0</v>
      </c>
    </row>
    <row r="847" spans="1:10" x14ac:dyDescent="0.15">
      <c r="A847" s="12"/>
      <c r="B847" s="12"/>
      <c r="C847" s="12"/>
      <c r="D847" s="12" t="s">
        <v>212</v>
      </c>
      <c r="E847" s="156"/>
      <c r="F847" s="152">
        <v>0</v>
      </c>
      <c r="G847" s="150"/>
      <c r="H847" s="152">
        <v>0</v>
      </c>
      <c r="J847" s="120">
        <f t="shared" si="119"/>
        <v>0</v>
      </c>
    </row>
    <row r="848" spans="1:10" x14ac:dyDescent="0.15">
      <c r="A848" s="12"/>
      <c r="B848" s="12"/>
      <c r="C848" s="12"/>
      <c r="D848" s="12" t="s">
        <v>913</v>
      </c>
      <c r="E848" s="156"/>
      <c r="F848" s="152">
        <v>0</v>
      </c>
      <c r="G848" s="150"/>
      <c r="H848" s="152">
        <v>0</v>
      </c>
      <c r="J848" s="120">
        <f t="shared" si="119"/>
        <v>0</v>
      </c>
    </row>
    <row r="849" spans="1:10" x14ac:dyDescent="0.15">
      <c r="A849" s="12"/>
      <c r="B849" s="12"/>
      <c r="C849" s="12"/>
      <c r="D849" s="12" t="s">
        <v>213</v>
      </c>
      <c r="E849" s="156"/>
      <c r="F849" s="152">
        <v>0</v>
      </c>
      <c r="G849" s="150"/>
      <c r="H849" s="152">
        <v>0</v>
      </c>
      <c r="J849" s="120">
        <f t="shared" si="119"/>
        <v>0</v>
      </c>
    </row>
    <row r="850" spans="1:10" x14ac:dyDescent="0.15">
      <c r="A850" s="12"/>
      <c r="B850" s="12"/>
      <c r="C850" s="12"/>
      <c r="D850" s="12" t="s">
        <v>910</v>
      </c>
      <c r="E850" s="156"/>
      <c r="F850" s="152">
        <v>0</v>
      </c>
      <c r="G850" s="150"/>
      <c r="H850" s="152">
        <v>0</v>
      </c>
      <c r="J850" s="120">
        <f t="shared" si="119"/>
        <v>0</v>
      </c>
    </row>
    <row r="851" spans="1:10" x14ac:dyDescent="0.15">
      <c r="A851" s="12"/>
      <c r="B851" s="12"/>
      <c r="C851" s="12"/>
      <c r="D851" s="12" t="s">
        <v>214</v>
      </c>
      <c r="E851" s="156"/>
      <c r="F851" s="152">
        <v>0</v>
      </c>
      <c r="G851" s="150"/>
      <c r="H851" s="152">
        <v>0</v>
      </c>
      <c r="J851" s="120">
        <f t="shared" si="119"/>
        <v>0</v>
      </c>
    </row>
    <row r="852" spans="1:10" x14ac:dyDescent="0.15">
      <c r="A852" s="12"/>
      <c r="B852" s="12"/>
      <c r="C852" s="12"/>
      <c r="D852" s="12" t="s">
        <v>911</v>
      </c>
      <c r="E852" s="156"/>
      <c r="F852" s="152">
        <v>0</v>
      </c>
      <c r="G852" s="150"/>
      <c r="H852" s="152">
        <v>0</v>
      </c>
      <c r="J852" s="120">
        <f t="shared" si="119"/>
        <v>0</v>
      </c>
    </row>
    <row r="853" spans="1:10" x14ac:dyDescent="0.15">
      <c r="A853" s="12"/>
      <c r="B853" s="12"/>
      <c r="C853" s="12"/>
      <c r="D853" s="12" t="s">
        <v>215</v>
      </c>
      <c r="E853" s="156"/>
      <c r="F853" s="152">
        <v>0</v>
      </c>
      <c r="G853" s="150"/>
      <c r="H853" s="152">
        <v>0</v>
      </c>
      <c r="J853" s="120">
        <f t="shared" si="119"/>
        <v>0</v>
      </c>
    </row>
    <row r="854" spans="1:10" x14ac:dyDescent="0.15">
      <c r="A854" s="12"/>
      <c r="B854" s="12"/>
      <c r="C854" s="12"/>
      <c r="D854" s="12" t="s">
        <v>216</v>
      </c>
      <c r="E854" s="156"/>
      <c r="F854" s="152">
        <v>0</v>
      </c>
      <c r="G854" s="150"/>
      <c r="H854" s="152">
        <v>0</v>
      </c>
      <c r="J854" s="120">
        <f t="shared" si="119"/>
        <v>0</v>
      </c>
    </row>
    <row r="855" spans="1:10" x14ac:dyDescent="0.15">
      <c r="A855" s="12"/>
      <c r="B855" s="12"/>
      <c r="C855" s="12"/>
      <c r="D855" s="12" t="s">
        <v>912</v>
      </c>
      <c r="E855" s="156"/>
      <c r="F855" s="152">
        <v>0</v>
      </c>
      <c r="G855" s="150"/>
      <c r="H855" s="152">
        <v>0</v>
      </c>
      <c r="J855" s="120">
        <f t="shared" si="119"/>
        <v>0</v>
      </c>
    </row>
    <row r="856" spans="1:10" x14ac:dyDescent="0.15">
      <c r="A856" s="12"/>
      <c r="B856" s="12"/>
      <c r="C856" s="12" t="s">
        <v>554</v>
      </c>
      <c r="D856" s="156"/>
      <c r="E856" s="156"/>
      <c r="F856" s="150"/>
      <c r="G856" s="150"/>
      <c r="H856" s="150"/>
    </row>
    <row r="857" spans="1:10" x14ac:dyDescent="0.15">
      <c r="A857" s="12"/>
      <c r="B857" s="12"/>
      <c r="C857" s="12"/>
      <c r="D857" s="12" t="s">
        <v>211</v>
      </c>
      <c r="E857" s="156"/>
      <c r="F857" s="152">
        <v>0</v>
      </c>
      <c r="G857" s="150"/>
      <c r="H857" s="152">
        <v>0</v>
      </c>
      <c r="J857" s="120">
        <f t="shared" ref="J857:J868" si="120">F857-H857</f>
        <v>0</v>
      </c>
    </row>
    <row r="858" spans="1:10" x14ac:dyDescent="0.15">
      <c r="A858" s="12"/>
      <c r="B858" s="12"/>
      <c r="C858" s="12"/>
      <c r="D858" s="12" t="s">
        <v>434</v>
      </c>
      <c r="E858" s="156"/>
      <c r="F858" s="152">
        <v>0</v>
      </c>
      <c r="G858" s="150"/>
      <c r="H858" s="152">
        <v>0</v>
      </c>
      <c r="J858" s="120">
        <f t="shared" si="120"/>
        <v>0</v>
      </c>
    </row>
    <row r="859" spans="1:10" x14ac:dyDescent="0.15">
      <c r="A859" s="12"/>
      <c r="B859" s="12"/>
      <c r="C859" s="12"/>
      <c r="D859" s="12" t="s">
        <v>909</v>
      </c>
      <c r="E859" s="156"/>
      <c r="F859" s="152">
        <v>0</v>
      </c>
      <c r="G859" s="150"/>
      <c r="H859" s="152">
        <v>0</v>
      </c>
      <c r="J859" s="120">
        <f t="shared" si="120"/>
        <v>0</v>
      </c>
    </row>
    <row r="860" spans="1:10" x14ac:dyDescent="0.15">
      <c r="A860" s="12"/>
      <c r="B860" s="12"/>
      <c r="C860" s="12"/>
      <c r="D860" s="12" t="s">
        <v>212</v>
      </c>
      <c r="E860" s="156"/>
      <c r="F860" s="152">
        <v>0</v>
      </c>
      <c r="G860" s="150"/>
      <c r="H860" s="152">
        <v>0</v>
      </c>
      <c r="J860" s="120">
        <f t="shared" si="120"/>
        <v>0</v>
      </c>
    </row>
    <row r="861" spans="1:10" x14ac:dyDescent="0.15">
      <c r="A861" s="12"/>
      <c r="B861" s="12"/>
      <c r="C861" s="12"/>
      <c r="D861" s="12" t="s">
        <v>913</v>
      </c>
      <c r="E861" s="156"/>
      <c r="F861" s="152">
        <v>0</v>
      </c>
      <c r="G861" s="150"/>
      <c r="H861" s="152">
        <v>0</v>
      </c>
      <c r="J861" s="120">
        <f t="shared" si="120"/>
        <v>0</v>
      </c>
    </row>
    <row r="862" spans="1:10" x14ac:dyDescent="0.15">
      <c r="A862" s="12"/>
      <c r="B862" s="12"/>
      <c r="C862" s="12"/>
      <c r="D862" s="12" t="s">
        <v>213</v>
      </c>
      <c r="E862" s="156"/>
      <c r="F862" s="152">
        <v>0</v>
      </c>
      <c r="G862" s="150"/>
      <c r="H862" s="152">
        <v>0</v>
      </c>
      <c r="J862" s="120">
        <f t="shared" si="120"/>
        <v>0</v>
      </c>
    </row>
    <row r="863" spans="1:10" x14ac:dyDescent="0.15">
      <c r="A863" s="12"/>
      <c r="B863" s="12"/>
      <c r="C863" s="12"/>
      <c r="D863" s="12" t="s">
        <v>910</v>
      </c>
      <c r="E863" s="156"/>
      <c r="F863" s="152">
        <v>0</v>
      </c>
      <c r="G863" s="150"/>
      <c r="H863" s="152">
        <v>0</v>
      </c>
      <c r="J863" s="120">
        <f t="shared" si="120"/>
        <v>0</v>
      </c>
    </row>
    <row r="864" spans="1:10" x14ac:dyDescent="0.15">
      <c r="A864" s="12"/>
      <c r="B864" s="12"/>
      <c r="C864" s="12"/>
      <c r="D864" s="12" t="s">
        <v>214</v>
      </c>
      <c r="E864" s="156"/>
      <c r="F864" s="152">
        <v>0</v>
      </c>
      <c r="G864" s="150"/>
      <c r="H864" s="152">
        <v>0</v>
      </c>
      <c r="J864" s="120">
        <f t="shared" si="120"/>
        <v>0</v>
      </c>
    </row>
    <row r="865" spans="1:10" x14ac:dyDescent="0.15">
      <c r="A865" s="12"/>
      <c r="B865" s="12"/>
      <c r="C865" s="12"/>
      <c r="D865" s="12" t="s">
        <v>911</v>
      </c>
      <c r="E865" s="156"/>
      <c r="F865" s="152">
        <v>0</v>
      </c>
      <c r="G865" s="150"/>
      <c r="H865" s="152">
        <v>0</v>
      </c>
      <c r="J865" s="120">
        <f t="shared" si="120"/>
        <v>0</v>
      </c>
    </row>
    <row r="866" spans="1:10" x14ac:dyDescent="0.15">
      <c r="A866" s="12"/>
      <c r="B866" s="12"/>
      <c r="C866" s="12"/>
      <c r="D866" s="12" t="s">
        <v>215</v>
      </c>
      <c r="E866" s="156"/>
      <c r="F866" s="152">
        <v>0</v>
      </c>
      <c r="G866" s="150"/>
      <c r="H866" s="152">
        <v>0</v>
      </c>
      <c r="J866" s="120">
        <f t="shared" si="120"/>
        <v>0</v>
      </c>
    </row>
    <row r="867" spans="1:10" x14ac:dyDescent="0.15">
      <c r="A867" s="12"/>
      <c r="B867" s="12"/>
      <c r="C867" s="12"/>
      <c r="D867" s="12" t="s">
        <v>216</v>
      </c>
      <c r="E867" s="156"/>
      <c r="F867" s="152">
        <v>0</v>
      </c>
      <c r="G867" s="150"/>
      <c r="H867" s="152">
        <v>0</v>
      </c>
      <c r="J867" s="120">
        <f t="shared" si="120"/>
        <v>0</v>
      </c>
    </row>
    <row r="868" spans="1:10" x14ac:dyDescent="0.15">
      <c r="A868" s="12"/>
      <c r="B868" s="12"/>
      <c r="C868" s="12"/>
      <c r="D868" s="12" t="s">
        <v>912</v>
      </c>
      <c r="E868" s="156"/>
      <c r="F868" s="152">
        <v>0</v>
      </c>
      <c r="G868" s="150"/>
      <c r="H868" s="152">
        <v>0</v>
      </c>
      <c r="J868" s="120">
        <f t="shared" si="120"/>
        <v>0</v>
      </c>
    </row>
    <row r="869" spans="1:10" x14ac:dyDescent="0.15">
      <c r="A869" s="12"/>
      <c r="B869" s="12"/>
      <c r="C869" s="12" t="s">
        <v>555</v>
      </c>
      <c r="D869" s="156"/>
      <c r="E869" s="156"/>
      <c r="F869" s="150"/>
      <c r="G869" s="150"/>
      <c r="H869" s="150"/>
    </row>
    <row r="870" spans="1:10" x14ac:dyDescent="0.15">
      <c r="A870" s="12"/>
      <c r="B870" s="12"/>
      <c r="C870" s="12"/>
      <c r="D870" s="12" t="s">
        <v>211</v>
      </c>
      <c r="E870" s="156"/>
      <c r="F870" s="152">
        <v>0</v>
      </c>
      <c r="G870" s="150"/>
      <c r="H870" s="152">
        <v>0</v>
      </c>
      <c r="J870" s="120">
        <f t="shared" ref="J870:J880" si="121">F870-H870</f>
        <v>0</v>
      </c>
    </row>
    <row r="871" spans="1:10" x14ac:dyDescent="0.15">
      <c r="A871" s="12"/>
      <c r="B871" s="12"/>
      <c r="C871" s="12"/>
      <c r="D871" s="12" t="s">
        <v>434</v>
      </c>
      <c r="E871" s="156"/>
      <c r="F871" s="152">
        <v>0</v>
      </c>
      <c r="G871" s="150"/>
      <c r="H871" s="152">
        <v>0</v>
      </c>
      <c r="J871" s="120">
        <f t="shared" si="121"/>
        <v>0</v>
      </c>
    </row>
    <row r="872" spans="1:10" x14ac:dyDescent="0.15">
      <c r="A872" s="12"/>
      <c r="B872" s="12"/>
      <c r="C872" s="12"/>
      <c r="D872" s="12" t="s">
        <v>909</v>
      </c>
      <c r="E872" s="156"/>
      <c r="F872" s="152">
        <v>0</v>
      </c>
      <c r="G872" s="150"/>
      <c r="H872" s="152">
        <v>0</v>
      </c>
      <c r="J872" s="120">
        <f t="shared" ref="J872" si="122">F872-H872</f>
        <v>0</v>
      </c>
    </row>
    <row r="873" spans="1:10" x14ac:dyDescent="0.15">
      <c r="A873" s="12"/>
      <c r="B873" s="12"/>
      <c r="C873" s="12"/>
      <c r="D873" s="12" t="s">
        <v>212</v>
      </c>
      <c r="E873" s="156"/>
      <c r="F873" s="152">
        <v>0</v>
      </c>
      <c r="G873" s="150"/>
      <c r="H873" s="152">
        <v>0</v>
      </c>
      <c r="J873" s="120">
        <f t="shared" si="121"/>
        <v>0</v>
      </c>
    </row>
    <row r="874" spans="1:10" x14ac:dyDescent="0.15">
      <c r="A874" s="12"/>
      <c r="B874" s="12"/>
      <c r="C874" s="12"/>
      <c r="D874" s="12" t="s">
        <v>913</v>
      </c>
      <c r="E874" s="156"/>
      <c r="F874" s="152">
        <v>0</v>
      </c>
      <c r="G874" s="150"/>
      <c r="H874" s="152">
        <v>0</v>
      </c>
      <c r="J874" s="120">
        <f t="shared" ref="J874" si="123">F874-H874</f>
        <v>0</v>
      </c>
    </row>
    <row r="875" spans="1:10" x14ac:dyDescent="0.15">
      <c r="A875" s="12"/>
      <c r="B875" s="12"/>
      <c r="C875" s="12"/>
      <c r="D875" s="12" t="s">
        <v>213</v>
      </c>
      <c r="E875" s="156"/>
      <c r="F875" s="152">
        <v>0</v>
      </c>
      <c r="G875" s="150"/>
      <c r="H875" s="152">
        <v>0</v>
      </c>
      <c r="J875" s="120">
        <f t="shared" si="121"/>
        <v>0</v>
      </c>
    </row>
    <row r="876" spans="1:10" x14ac:dyDescent="0.15">
      <c r="A876" s="12"/>
      <c r="B876" s="12"/>
      <c r="C876" s="12"/>
      <c r="D876" s="12" t="s">
        <v>910</v>
      </c>
      <c r="E876" s="156"/>
      <c r="F876" s="152">
        <v>0</v>
      </c>
      <c r="G876" s="150"/>
      <c r="H876" s="152">
        <v>0</v>
      </c>
      <c r="J876" s="120">
        <f t="shared" ref="J876" si="124">F876-H876</f>
        <v>0</v>
      </c>
    </row>
    <row r="877" spans="1:10" x14ac:dyDescent="0.15">
      <c r="A877" s="12"/>
      <c r="B877" s="12"/>
      <c r="C877" s="12"/>
      <c r="D877" s="12" t="s">
        <v>214</v>
      </c>
      <c r="E877" s="156"/>
      <c r="F877" s="152">
        <v>0</v>
      </c>
      <c r="G877" s="150"/>
      <c r="H877" s="152">
        <v>0</v>
      </c>
      <c r="J877" s="120">
        <f t="shared" si="121"/>
        <v>0</v>
      </c>
    </row>
    <row r="878" spans="1:10" x14ac:dyDescent="0.15">
      <c r="A878" s="12"/>
      <c r="B878" s="12"/>
      <c r="C878" s="12"/>
      <c r="D878" s="12" t="s">
        <v>911</v>
      </c>
      <c r="E878" s="156"/>
      <c r="F878" s="152">
        <v>0</v>
      </c>
      <c r="G878" s="150"/>
      <c r="H878" s="152">
        <v>0</v>
      </c>
      <c r="J878" s="120">
        <f t="shared" ref="J878" si="125">F878-H878</f>
        <v>0</v>
      </c>
    </row>
    <row r="879" spans="1:10" x14ac:dyDescent="0.15">
      <c r="A879" s="12"/>
      <c r="B879" s="12"/>
      <c r="C879" s="12"/>
      <c r="D879" s="12" t="s">
        <v>215</v>
      </c>
      <c r="E879" s="156"/>
      <c r="F879" s="152">
        <v>0</v>
      </c>
      <c r="G879" s="150"/>
      <c r="H879" s="152">
        <v>0</v>
      </c>
      <c r="J879" s="120">
        <f t="shared" si="121"/>
        <v>0</v>
      </c>
    </row>
    <row r="880" spans="1:10" ht="9.6" customHeight="1" x14ac:dyDescent="0.15">
      <c r="A880" s="12"/>
      <c r="B880" s="12"/>
      <c r="C880" s="12"/>
      <c r="D880" s="12" t="s">
        <v>216</v>
      </c>
      <c r="E880" s="156"/>
      <c r="F880" s="152">
        <v>0</v>
      </c>
      <c r="G880" s="150"/>
      <c r="H880" s="152">
        <v>0</v>
      </c>
      <c r="J880" s="120">
        <f t="shared" si="121"/>
        <v>0</v>
      </c>
    </row>
    <row r="881" spans="1:10" ht="9.6" customHeight="1" x14ac:dyDescent="0.15">
      <c r="A881" s="12"/>
      <c r="B881" s="12"/>
      <c r="C881" s="12"/>
      <c r="D881" s="12" t="s">
        <v>912</v>
      </c>
      <c r="E881" s="156"/>
      <c r="F881" s="152">
        <v>0</v>
      </c>
      <c r="G881" s="150"/>
      <c r="H881" s="152">
        <v>0</v>
      </c>
      <c r="J881" s="120">
        <f t="shared" ref="J881" si="126">F881-H881</f>
        <v>0</v>
      </c>
    </row>
    <row r="882" spans="1:10" ht="9.6" customHeight="1" x14ac:dyDescent="0.15">
      <c r="A882" s="12"/>
      <c r="B882" s="12"/>
      <c r="C882" s="12" t="s">
        <v>693</v>
      </c>
      <c r="D882" s="156"/>
      <c r="E882" s="156"/>
      <c r="F882" s="150"/>
      <c r="G882" s="150"/>
      <c r="H882" s="150"/>
    </row>
    <row r="883" spans="1:10" ht="9.6" customHeight="1" x14ac:dyDescent="0.15">
      <c r="A883" s="12"/>
      <c r="B883" s="12"/>
      <c r="C883" s="12"/>
      <c r="D883" s="12" t="s">
        <v>211</v>
      </c>
      <c r="E883" s="156"/>
      <c r="F883" s="152">
        <v>0</v>
      </c>
      <c r="G883" s="150"/>
      <c r="H883" s="152">
        <v>0</v>
      </c>
      <c r="J883" s="120">
        <f t="shared" ref="J883:J889" si="127">F883-H883</f>
        <v>0</v>
      </c>
    </row>
    <row r="884" spans="1:10" ht="9.6" customHeight="1" x14ac:dyDescent="0.15">
      <c r="A884" s="12"/>
      <c r="B884" s="12"/>
      <c r="C884" s="12"/>
      <c r="D884" s="12" t="s">
        <v>434</v>
      </c>
      <c r="E884" s="156"/>
      <c r="F884" s="152">
        <v>0</v>
      </c>
      <c r="G884" s="150"/>
      <c r="H884" s="152">
        <v>0</v>
      </c>
      <c r="J884" s="120">
        <f t="shared" si="127"/>
        <v>0</v>
      </c>
    </row>
    <row r="885" spans="1:10" ht="9.6" customHeight="1" x14ac:dyDescent="0.15">
      <c r="A885" s="12"/>
      <c r="B885" s="12"/>
      <c r="C885" s="12"/>
      <c r="D885" s="12" t="s">
        <v>212</v>
      </c>
      <c r="E885" s="156"/>
      <c r="F885" s="152">
        <v>0</v>
      </c>
      <c r="G885" s="150"/>
      <c r="H885" s="152">
        <v>0</v>
      </c>
      <c r="J885" s="120">
        <f t="shared" si="127"/>
        <v>0</v>
      </c>
    </row>
    <row r="886" spans="1:10" ht="9.6" customHeight="1" x14ac:dyDescent="0.15">
      <c r="A886" s="12"/>
      <c r="B886" s="12"/>
      <c r="C886" s="12"/>
      <c r="D886" s="12" t="s">
        <v>213</v>
      </c>
      <c r="E886" s="156"/>
      <c r="F886" s="152">
        <v>0</v>
      </c>
      <c r="G886" s="150"/>
      <c r="H886" s="152">
        <v>0</v>
      </c>
      <c r="J886" s="120">
        <f t="shared" si="127"/>
        <v>0</v>
      </c>
    </row>
    <row r="887" spans="1:10" ht="9.6" customHeight="1" x14ac:dyDescent="0.15">
      <c r="A887" s="12"/>
      <c r="B887" s="12"/>
      <c r="C887" s="12"/>
      <c r="D887" s="12" t="s">
        <v>214</v>
      </c>
      <c r="E887" s="156"/>
      <c r="F887" s="152">
        <v>0</v>
      </c>
      <c r="G887" s="150"/>
      <c r="H887" s="152">
        <v>0</v>
      </c>
      <c r="J887" s="120">
        <f t="shared" si="127"/>
        <v>0</v>
      </c>
    </row>
    <row r="888" spans="1:10" ht="9.6" customHeight="1" x14ac:dyDescent="0.15">
      <c r="A888" s="12"/>
      <c r="B888" s="12"/>
      <c r="C888" s="12"/>
      <c r="D888" s="12" t="s">
        <v>215</v>
      </c>
      <c r="E888" s="156"/>
      <c r="F888" s="152">
        <v>0</v>
      </c>
      <c r="G888" s="150"/>
      <c r="H888" s="152">
        <v>0</v>
      </c>
      <c r="J888" s="120">
        <f t="shared" si="127"/>
        <v>0</v>
      </c>
    </row>
    <row r="889" spans="1:10" ht="9.6" customHeight="1" x14ac:dyDescent="0.15">
      <c r="A889" s="12"/>
      <c r="B889" s="12"/>
      <c r="C889" s="12"/>
      <c r="D889" s="12" t="s">
        <v>216</v>
      </c>
      <c r="E889" s="156"/>
      <c r="F889" s="152">
        <v>0</v>
      </c>
      <c r="G889" s="150"/>
      <c r="H889" s="152">
        <v>0</v>
      </c>
      <c r="J889" s="120">
        <f t="shared" si="127"/>
        <v>0</v>
      </c>
    </row>
    <row r="890" spans="1:10" x14ac:dyDescent="0.15">
      <c r="A890" s="12"/>
      <c r="B890" s="12"/>
      <c r="C890" s="12" t="s">
        <v>556</v>
      </c>
      <c r="D890" s="156"/>
      <c r="E890" s="156"/>
      <c r="F890" s="150"/>
      <c r="G890" s="150"/>
      <c r="H890" s="150"/>
    </row>
    <row r="891" spans="1:10" x14ac:dyDescent="0.15">
      <c r="A891" s="12"/>
      <c r="B891" s="12"/>
      <c r="C891" s="12"/>
      <c r="D891" s="12" t="s">
        <v>211</v>
      </c>
      <c r="E891" s="156"/>
      <c r="F891" s="152">
        <v>0</v>
      </c>
      <c r="G891" s="150"/>
      <c r="H891" s="152">
        <v>0</v>
      </c>
      <c r="J891" s="120">
        <f t="shared" ref="J891:J901" si="128">F891-H891</f>
        <v>0</v>
      </c>
    </row>
    <row r="892" spans="1:10" x14ac:dyDescent="0.15">
      <c r="A892" s="12"/>
      <c r="B892" s="12"/>
      <c r="C892" s="12"/>
      <c r="D892" s="12" t="s">
        <v>434</v>
      </c>
      <c r="E892" s="156"/>
      <c r="F892" s="152">
        <v>0</v>
      </c>
      <c r="G892" s="150"/>
      <c r="H892" s="152">
        <v>0</v>
      </c>
      <c r="J892" s="120">
        <f t="shared" si="128"/>
        <v>0</v>
      </c>
    </row>
    <row r="893" spans="1:10" x14ac:dyDescent="0.15">
      <c r="A893" s="12"/>
      <c r="B893" s="12"/>
      <c r="C893" s="12"/>
      <c r="D893" s="12" t="s">
        <v>909</v>
      </c>
      <c r="E893" s="156"/>
      <c r="F893" s="152">
        <v>0</v>
      </c>
      <c r="G893" s="150"/>
      <c r="H893" s="152">
        <v>0</v>
      </c>
      <c r="J893" s="120">
        <f t="shared" ref="J893" si="129">F893-H893</f>
        <v>0</v>
      </c>
    </row>
    <row r="894" spans="1:10" x14ac:dyDescent="0.15">
      <c r="A894" s="12"/>
      <c r="B894" s="12"/>
      <c r="C894" s="12"/>
      <c r="D894" s="12" t="s">
        <v>212</v>
      </c>
      <c r="E894" s="156"/>
      <c r="F894" s="152">
        <v>0</v>
      </c>
      <c r="G894" s="150"/>
      <c r="H894" s="152">
        <v>0</v>
      </c>
      <c r="J894" s="120">
        <f t="shared" si="128"/>
        <v>0</v>
      </c>
    </row>
    <row r="895" spans="1:10" x14ac:dyDescent="0.15">
      <c r="A895" s="12"/>
      <c r="B895" s="12"/>
      <c r="C895" s="12"/>
      <c r="D895" s="12" t="s">
        <v>913</v>
      </c>
      <c r="E895" s="156"/>
      <c r="F895" s="152">
        <v>0</v>
      </c>
      <c r="G895" s="150"/>
      <c r="H895" s="152">
        <v>0</v>
      </c>
      <c r="J895" s="120">
        <f t="shared" ref="J895" si="130">F895-H895</f>
        <v>0</v>
      </c>
    </row>
    <row r="896" spans="1:10" x14ac:dyDescent="0.15">
      <c r="A896" s="12"/>
      <c r="B896" s="12"/>
      <c r="C896" s="12"/>
      <c r="D896" s="12" t="s">
        <v>213</v>
      </c>
      <c r="E896" s="156"/>
      <c r="F896" s="152">
        <v>0</v>
      </c>
      <c r="G896" s="150"/>
      <c r="H896" s="152">
        <v>0</v>
      </c>
      <c r="J896" s="120">
        <f t="shared" si="128"/>
        <v>0</v>
      </c>
    </row>
    <row r="897" spans="1:11" x14ac:dyDescent="0.15">
      <c r="A897" s="12"/>
      <c r="B897" s="12"/>
      <c r="C897" s="12"/>
      <c r="D897" s="12" t="s">
        <v>910</v>
      </c>
      <c r="E897" s="156"/>
      <c r="F897" s="152">
        <v>0</v>
      </c>
      <c r="G897" s="150"/>
      <c r="H897" s="152">
        <v>0</v>
      </c>
      <c r="J897" s="120">
        <f t="shared" ref="J897" si="131">F897-H897</f>
        <v>0</v>
      </c>
    </row>
    <row r="898" spans="1:11" x14ac:dyDescent="0.15">
      <c r="A898" s="12"/>
      <c r="B898" s="12"/>
      <c r="C898" s="12"/>
      <c r="D898" s="12" t="s">
        <v>214</v>
      </c>
      <c r="E898" s="156"/>
      <c r="F898" s="152">
        <v>0</v>
      </c>
      <c r="G898" s="150"/>
      <c r="H898" s="152">
        <v>0</v>
      </c>
      <c r="J898" s="120">
        <f t="shared" si="128"/>
        <v>0</v>
      </c>
    </row>
    <row r="899" spans="1:11" x14ac:dyDescent="0.15">
      <c r="A899" s="12"/>
      <c r="B899" s="12"/>
      <c r="C899" s="12"/>
      <c r="D899" s="12" t="s">
        <v>911</v>
      </c>
      <c r="E899" s="156"/>
      <c r="F899" s="152">
        <v>0</v>
      </c>
      <c r="G899" s="150"/>
      <c r="H899" s="152">
        <v>0</v>
      </c>
      <c r="J899" s="120">
        <f t="shared" ref="J899" si="132">F899-H899</f>
        <v>0</v>
      </c>
    </row>
    <row r="900" spans="1:11" ht="10.15" customHeight="1" x14ac:dyDescent="0.15">
      <c r="A900" s="12"/>
      <c r="B900" s="12"/>
      <c r="C900" s="12"/>
      <c r="D900" s="12" t="s">
        <v>215</v>
      </c>
      <c r="E900" s="156"/>
      <c r="F900" s="152">
        <v>0</v>
      </c>
      <c r="G900" s="150"/>
      <c r="H900" s="152">
        <v>0</v>
      </c>
      <c r="J900" s="120">
        <f t="shared" si="128"/>
        <v>0</v>
      </c>
    </row>
    <row r="901" spans="1:11" ht="10.15" customHeight="1" x14ac:dyDescent="0.2">
      <c r="A901" s="12"/>
      <c r="B901" s="12"/>
      <c r="C901" s="12"/>
      <c r="D901" s="12" t="s">
        <v>216</v>
      </c>
      <c r="E901" s="159"/>
      <c r="F901" s="152">
        <v>0</v>
      </c>
      <c r="G901" s="150"/>
      <c r="H901" s="152">
        <v>0</v>
      </c>
      <c r="J901" s="120">
        <f t="shared" si="128"/>
        <v>0</v>
      </c>
    </row>
    <row r="902" spans="1:11" ht="10.15" customHeight="1" x14ac:dyDescent="0.2">
      <c r="A902" s="12"/>
      <c r="B902" s="12"/>
      <c r="C902" s="12"/>
      <c r="D902" s="12" t="s">
        <v>912</v>
      </c>
      <c r="E902" s="159"/>
      <c r="F902" s="152">
        <v>0</v>
      </c>
      <c r="G902" s="150"/>
      <c r="H902" s="152">
        <v>0</v>
      </c>
      <c r="J902" s="120">
        <f t="shared" ref="J902" si="133">F902-H902</f>
        <v>0</v>
      </c>
    </row>
    <row r="903" spans="1:11" ht="10.15" customHeight="1" x14ac:dyDescent="0.15">
      <c r="A903" s="12"/>
      <c r="B903" s="12"/>
      <c r="C903" s="65" t="s">
        <v>987</v>
      </c>
      <c r="D903" s="218"/>
      <c r="E903" s="218"/>
      <c r="F903" s="216"/>
      <c r="G903" s="216"/>
      <c r="H903" s="216"/>
      <c r="I903" s="1"/>
      <c r="J903" s="1"/>
      <c r="K903" s="1"/>
    </row>
    <row r="904" spans="1:11" ht="10.15" customHeight="1" x14ac:dyDescent="0.15">
      <c r="A904" s="12"/>
      <c r="B904" s="12"/>
      <c r="C904" s="65"/>
      <c r="D904" s="65" t="s">
        <v>211</v>
      </c>
      <c r="E904" s="218"/>
      <c r="F904" s="215">
        <v>0</v>
      </c>
      <c r="G904" s="216"/>
      <c r="H904" s="215">
        <v>0</v>
      </c>
      <c r="I904" s="1"/>
      <c r="J904" s="217">
        <f t="shared" ref="J904:J910" si="134">F904-H904</f>
        <v>0</v>
      </c>
      <c r="K904" s="1"/>
    </row>
    <row r="905" spans="1:11" ht="10.15" customHeight="1" x14ac:dyDescent="0.15">
      <c r="A905" s="12"/>
      <c r="B905" s="12"/>
      <c r="C905" s="65"/>
      <c r="D905" s="65" t="s">
        <v>434</v>
      </c>
      <c r="E905" s="218"/>
      <c r="F905" s="215">
        <v>0</v>
      </c>
      <c r="G905" s="216"/>
      <c r="H905" s="215">
        <v>0</v>
      </c>
      <c r="I905" s="1"/>
      <c r="J905" s="217">
        <f t="shared" si="134"/>
        <v>0</v>
      </c>
      <c r="K905" s="1"/>
    </row>
    <row r="906" spans="1:11" ht="10.15" customHeight="1" x14ac:dyDescent="0.15">
      <c r="A906" s="12"/>
      <c r="B906" s="12"/>
      <c r="C906" s="65"/>
      <c r="D906" s="65" t="s">
        <v>212</v>
      </c>
      <c r="E906" s="218"/>
      <c r="F906" s="215">
        <v>0</v>
      </c>
      <c r="G906" s="216"/>
      <c r="H906" s="215">
        <v>0</v>
      </c>
      <c r="I906" s="1"/>
      <c r="J906" s="217">
        <f t="shared" si="134"/>
        <v>0</v>
      </c>
      <c r="K906" s="1"/>
    </row>
    <row r="907" spans="1:11" ht="10.15" customHeight="1" x14ac:dyDescent="0.15">
      <c r="A907" s="12"/>
      <c r="B907" s="12"/>
      <c r="C907" s="65"/>
      <c r="D907" s="65" t="s">
        <v>213</v>
      </c>
      <c r="E907" s="218"/>
      <c r="F907" s="215">
        <v>0</v>
      </c>
      <c r="G907" s="216"/>
      <c r="H907" s="215">
        <v>0</v>
      </c>
      <c r="I907" s="1"/>
      <c r="J907" s="217">
        <f t="shared" si="134"/>
        <v>0</v>
      </c>
      <c r="K907" s="1"/>
    </row>
    <row r="908" spans="1:11" ht="10.15" customHeight="1" x14ac:dyDescent="0.15">
      <c r="A908" s="12"/>
      <c r="B908" s="12"/>
      <c r="C908" s="65"/>
      <c r="D908" s="65" t="s">
        <v>214</v>
      </c>
      <c r="E908" s="218"/>
      <c r="F908" s="215">
        <v>0</v>
      </c>
      <c r="G908" s="216"/>
      <c r="H908" s="215">
        <v>0</v>
      </c>
      <c r="I908" s="1"/>
      <c r="J908" s="217">
        <f t="shared" si="134"/>
        <v>0</v>
      </c>
      <c r="K908" s="1"/>
    </row>
    <row r="909" spans="1:11" ht="10.15" customHeight="1" x14ac:dyDescent="0.15">
      <c r="A909" s="12"/>
      <c r="B909" s="12"/>
      <c r="C909" s="65"/>
      <c r="D909" s="65" t="s">
        <v>215</v>
      </c>
      <c r="E909" s="218"/>
      <c r="F909" s="215">
        <v>0</v>
      </c>
      <c r="G909" s="216"/>
      <c r="H909" s="215">
        <v>0</v>
      </c>
      <c r="I909" s="1"/>
      <c r="J909" s="217">
        <f t="shared" si="134"/>
        <v>0</v>
      </c>
      <c r="K909" s="1"/>
    </row>
    <row r="910" spans="1:11" ht="10.15" customHeight="1" x14ac:dyDescent="0.15">
      <c r="A910" s="12"/>
      <c r="B910" s="12"/>
      <c r="C910" s="65"/>
      <c r="D910" s="65" t="s">
        <v>216</v>
      </c>
      <c r="E910" s="218"/>
      <c r="F910" s="215">
        <v>0</v>
      </c>
      <c r="G910" s="216"/>
      <c r="H910" s="215">
        <v>0</v>
      </c>
      <c r="I910" s="1"/>
      <c r="J910" s="217">
        <f t="shared" si="134"/>
        <v>0</v>
      </c>
      <c r="K910" s="1"/>
    </row>
    <row r="911" spans="1:11" x14ac:dyDescent="0.15">
      <c r="A911" s="156"/>
      <c r="B911" s="156"/>
      <c r="C911" s="156"/>
      <c r="D911" s="156"/>
      <c r="E911" s="156"/>
      <c r="F911" s="150"/>
      <c r="G911" s="150"/>
      <c r="H911" s="150"/>
    </row>
    <row r="912" spans="1:11" x14ac:dyDescent="0.15">
      <c r="A912" s="12"/>
      <c r="B912" s="12" t="s">
        <v>640</v>
      </c>
      <c r="C912" s="12"/>
      <c r="D912" s="156"/>
      <c r="E912" s="156"/>
      <c r="F912" s="150"/>
      <c r="G912" s="150"/>
      <c r="H912" s="150"/>
    </row>
    <row r="913" spans="1:10" x14ac:dyDescent="0.15">
      <c r="A913" s="156"/>
      <c r="B913" s="156"/>
      <c r="C913" s="156"/>
      <c r="D913" s="156"/>
      <c r="E913" s="156"/>
      <c r="F913" s="150"/>
      <c r="G913" s="150"/>
      <c r="H913" s="150"/>
    </row>
    <row r="914" spans="1:10" x14ac:dyDescent="0.15">
      <c r="A914" s="12"/>
      <c r="B914" s="12"/>
      <c r="C914" s="12" t="s">
        <v>644</v>
      </c>
      <c r="D914" s="156"/>
      <c r="E914" s="156"/>
      <c r="F914" s="150"/>
      <c r="G914" s="150"/>
      <c r="H914" s="150"/>
    </row>
    <row r="915" spans="1:10" x14ac:dyDescent="0.15">
      <c r="A915" s="17"/>
      <c r="B915" s="17"/>
      <c r="C915" s="17"/>
      <c r="D915" s="17" t="s">
        <v>239</v>
      </c>
      <c r="E915" s="156"/>
      <c r="F915" s="152">
        <v>0</v>
      </c>
      <c r="G915" s="150"/>
      <c r="H915" s="152">
        <v>0</v>
      </c>
      <c r="J915" s="120">
        <f t="shared" ref="J915:J922" si="135">F915-H915</f>
        <v>0</v>
      </c>
    </row>
    <row r="916" spans="1:10" x14ac:dyDescent="0.15">
      <c r="A916" s="12"/>
      <c r="B916" s="12"/>
      <c r="C916" s="12"/>
      <c r="D916" s="12" t="s">
        <v>434</v>
      </c>
      <c r="E916" s="156"/>
      <c r="F916" s="152">
        <v>0</v>
      </c>
      <c r="G916" s="150"/>
      <c r="H916" s="152">
        <v>0</v>
      </c>
      <c r="J916" s="120">
        <f t="shared" si="135"/>
        <v>0</v>
      </c>
    </row>
    <row r="917" spans="1:10" x14ac:dyDescent="0.15">
      <c r="A917" s="17"/>
      <c r="B917" s="17"/>
      <c r="C917" s="17"/>
      <c r="D917" s="17" t="s">
        <v>240</v>
      </c>
      <c r="E917" s="156"/>
      <c r="F917" s="152">
        <v>0</v>
      </c>
      <c r="G917" s="150"/>
      <c r="H917" s="152">
        <v>0</v>
      </c>
      <c r="J917" s="120">
        <f t="shared" si="135"/>
        <v>0</v>
      </c>
    </row>
    <row r="918" spans="1:10" x14ac:dyDescent="0.15">
      <c r="A918" s="13"/>
      <c r="B918" s="13"/>
      <c r="C918" s="13"/>
      <c r="D918" s="13" t="s">
        <v>241</v>
      </c>
      <c r="E918" s="156"/>
      <c r="F918" s="152">
        <v>0</v>
      </c>
      <c r="G918" s="150"/>
      <c r="H918" s="152">
        <v>0</v>
      </c>
      <c r="J918" s="120">
        <f t="shared" si="135"/>
        <v>0</v>
      </c>
    </row>
    <row r="919" spans="1:10" x14ac:dyDescent="0.15">
      <c r="A919" s="13"/>
      <c r="B919" s="13"/>
      <c r="C919" s="13"/>
      <c r="D919" s="13" t="s">
        <v>242</v>
      </c>
      <c r="E919" s="156"/>
      <c r="F919" s="152">
        <v>0</v>
      </c>
      <c r="G919" s="150"/>
      <c r="H919" s="152">
        <v>0</v>
      </c>
      <c r="J919" s="120">
        <f t="shared" si="135"/>
        <v>0</v>
      </c>
    </row>
    <row r="920" spans="1:10" x14ac:dyDescent="0.15">
      <c r="A920" s="13"/>
      <c r="B920" s="13"/>
      <c r="C920" s="13"/>
      <c r="D920" s="13" t="s">
        <v>243</v>
      </c>
      <c r="E920" s="156"/>
      <c r="F920" s="152">
        <v>0</v>
      </c>
      <c r="G920" s="150"/>
      <c r="H920" s="152">
        <v>0</v>
      </c>
      <c r="J920" s="120">
        <f t="shared" si="135"/>
        <v>0</v>
      </c>
    </row>
    <row r="921" spans="1:10" x14ac:dyDescent="0.15">
      <c r="A921" s="13"/>
      <c r="B921" s="13"/>
      <c r="C921" s="13"/>
      <c r="D921" s="13" t="s">
        <v>269</v>
      </c>
      <c r="E921" s="156"/>
      <c r="F921" s="152">
        <v>0</v>
      </c>
      <c r="G921" s="150"/>
      <c r="H921" s="152">
        <v>0</v>
      </c>
      <c r="J921" s="120">
        <f t="shared" si="135"/>
        <v>0</v>
      </c>
    </row>
    <row r="922" spans="1:10" x14ac:dyDescent="0.15">
      <c r="A922" s="12"/>
      <c r="B922" s="12"/>
      <c r="C922" s="12"/>
      <c r="D922" s="12" t="s">
        <v>899</v>
      </c>
      <c r="E922" s="156"/>
      <c r="F922" s="152">
        <v>0</v>
      </c>
      <c r="G922" s="150"/>
      <c r="H922" s="152">
        <v>0</v>
      </c>
      <c r="J922" s="120">
        <f t="shared" si="135"/>
        <v>0</v>
      </c>
    </row>
    <row r="923" spans="1:10" ht="11.25" thickBot="1" x14ac:dyDescent="0.2">
      <c r="A923" s="12"/>
      <c r="B923" s="12"/>
      <c r="C923" s="12"/>
      <c r="D923" s="156"/>
      <c r="E923" s="156"/>
      <c r="F923" s="150"/>
      <c r="G923" s="150"/>
      <c r="H923" s="150"/>
    </row>
    <row r="924" spans="1:10" ht="11.25" thickBot="1" x14ac:dyDescent="0.2">
      <c r="A924" s="4" t="s">
        <v>270</v>
      </c>
      <c r="B924" s="4"/>
      <c r="C924" s="4"/>
      <c r="D924" s="156"/>
      <c r="E924" s="156"/>
      <c r="F924" s="162">
        <f>SUM(F624:F922)</f>
        <v>0</v>
      </c>
      <c r="G924" s="163"/>
      <c r="H924" s="162">
        <f>SUM(H624:H922)</f>
        <v>0</v>
      </c>
      <c r="I924" s="163"/>
      <c r="J924" s="162">
        <f>SUM(J624:J922)</f>
        <v>0</v>
      </c>
    </row>
    <row r="925" spans="1:10" x14ac:dyDescent="0.15">
      <c r="A925" s="158"/>
      <c r="B925" s="158"/>
      <c r="C925" s="158"/>
      <c r="D925" s="156"/>
      <c r="E925" s="156"/>
      <c r="F925" s="150"/>
      <c r="G925" s="150"/>
      <c r="H925" s="150"/>
    </row>
    <row r="926" spans="1:10" s="14" customFormat="1" x14ac:dyDescent="0.15">
      <c r="A926" s="146" t="s">
        <v>597</v>
      </c>
      <c r="B926" s="4"/>
      <c r="C926" s="4"/>
      <c r="D926" s="157"/>
      <c r="E926" s="157"/>
      <c r="F926" s="151"/>
      <c r="G926" s="151"/>
      <c r="H926" s="151"/>
    </row>
    <row r="927" spans="1:10" s="14" customFormat="1" x14ac:dyDescent="0.15">
      <c r="A927" s="4"/>
      <c r="B927" s="4"/>
      <c r="C927" s="4"/>
      <c r="D927" s="157"/>
      <c r="E927" s="157"/>
      <c r="F927" s="151"/>
      <c r="G927" s="151"/>
      <c r="H927" s="151"/>
    </row>
    <row r="928" spans="1:10" x14ac:dyDescent="0.15">
      <c r="A928" s="17"/>
      <c r="B928" s="17" t="s">
        <v>14</v>
      </c>
      <c r="C928" s="17"/>
      <c r="D928" s="156"/>
      <c r="E928" s="156"/>
      <c r="F928" s="150"/>
      <c r="G928" s="150"/>
      <c r="H928" s="150"/>
    </row>
    <row r="929" spans="1:10" x14ac:dyDescent="0.15">
      <c r="A929" s="13"/>
      <c r="B929" s="13"/>
      <c r="C929" s="13"/>
      <c r="D929" s="13" t="s">
        <v>211</v>
      </c>
      <c r="E929" s="156"/>
      <c r="F929" s="152">
        <v>0</v>
      </c>
      <c r="G929" s="150"/>
      <c r="H929" s="152">
        <v>0</v>
      </c>
      <c r="J929" s="120">
        <f t="shared" ref="J929:J935" si="136">F929-H929</f>
        <v>0</v>
      </c>
    </row>
    <row r="930" spans="1:10" x14ac:dyDescent="0.15">
      <c r="A930" s="12"/>
      <c r="B930" s="12"/>
      <c r="C930" s="12"/>
      <c r="D930" s="12" t="s">
        <v>434</v>
      </c>
      <c r="E930" s="156"/>
      <c r="F930" s="152">
        <v>0</v>
      </c>
      <c r="G930" s="150"/>
      <c r="H930" s="152">
        <v>0</v>
      </c>
      <c r="J930" s="120">
        <f t="shared" si="136"/>
        <v>0</v>
      </c>
    </row>
    <row r="931" spans="1:10" x14ac:dyDescent="0.15">
      <c r="A931" s="13"/>
      <c r="B931" s="13"/>
      <c r="C931" s="13"/>
      <c r="D931" s="13" t="s">
        <v>212</v>
      </c>
      <c r="E931" s="156"/>
      <c r="F931" s="152">
        <v>0</v>
      </c>
      <c r="G931" s="150"/>
      <c r="H931" s="152">
        <v>0</v>
      </c>
      <c r="J931" s="120">
        <f t="shared" si="136"/>
        <v>0</v>
      </c>
    </row>
    <row r="932" spans="1:10" x14ac:dyDescent="0.15">
      <c r="A932" s="13"/>
      <c r="B932" s="13"/>
      <c r="C932" s="13"/>
      <c r="D932" s="13" t="s">
        <v>213</v>
      </c>
      <c r="E932" s="156"/>
      <c r="F932" s="152">
        <v>0</v>
      </c>
      <c r="G932" s="150"/>
      <c r="H932" s="152">
        <v>0</v>
      </c>
      <c r="J932" s="120">
        <f t="shared" si="136"/>
        <v>0</v>
      </c>
    </row>
    <row r="933" spans="1:10" x14ac:dyDescent="0.15">
      <c r="A933" s="13"/>
      <c r="B933" s="13"/>
      <c r="C933" s="13"/>
      <c r="D933" s="13" t="s">
        <v>214</v>
      </c>
      <c r="E933" s="156"/>
      <c r="F933" s="152">
        <v>0</v>
      </c>
      <c r="G933" s="150"/>
      <c r="H933" s="152">
        <v>0</v>
      </c>
      <c r="J933" s="120">
        <f t="shared" si="136"/>
        <v>0</v>
      </c>
    </row>
    <row r="934" spans="1:10" x14ac:dyDescent="0.15">
      <c r="A934" s="13"/>
      <c r="B934" s="13"/>
      <c r="C934" s="13"/>
      <c r="D934" s="13" t="s">
        <v>215</v>
      </c>
      <c r="E934" s="12"/>
      <c r="F934" s="152">
        <v>0</v>
      </c>
      <c r="G934" s="150"/>
      <c r="H934" s="152">
        <v>0</v>
      </c>
      <c r="J934" s="120">
        <f t="shared" si="136"/>
        <v>0</v>
      </c>
    </row>
    <row r="935" spans="1:10" s="14" customFormat="1" x14ac:dyDescent="0.15">
      <c r="A935" s="13"/>
      <c r="B935" s="13"/>
      <c r="C935" s="13"/>
      <c r="D935" s="13" t="s">
        <v>216</v>
      </c>
      <c r="E935" s="157"/>
      <c r="F935" s="152">
        <v>0</v>
      </c>
      <c r="G935" s="150"/>
      <c r="H935" s="152">
        <v>0</v>
      </c>
      <c r="I935" s="2"/>
      <c r="J935" s="120">
        <f t="shared" si="136"/>
        <v>0</v>
      </c>
    </row>
    <row r="936" spans="1:10" x14ac:dyDescent="0.15">
      <c r="A936" s="17"/>
      <c r="B936" s="17" t="s">
        <v>15</v>
      </c>
      <c r="C936" s="17"/>
      <c r="D936" s="156"/>
      <c r="E936" s="156"/>
      <c r="F936" s="150"/>
      <c r="G936" s="150"/>
      <c r="H936" s="150"/>
    </row>
    <row r="937" spans="1:10" x14ac:dyDescent="0.15">
      <c r="A937" s="12"/>
      <c r="B937" s="12"/>
      <c r="C937" s="12"/>
      <c r="D937" s="12" t="s">
        <v>211</v>
      </c>
      <c r="E937" s="156"/>
      <c r="F937" s="152">
        <v>0</v>
      </c>
      <c r="G937" s="150"/>
      <c r="H937" s="152">
        <v>0</v>
      </c>
      <c r="J937" s="120">
        <f t="shared" ref="J937:J943" si="137">F937-H937</f>
        <v>0</v>
      </c>
    </row>
    <row r="938" spans="1:10" x14ac:dyDescent="0.15">
      <c r="A938" s="12"/>
      <c r="B938" s="12"/>
      <c r="C938" s="12"/>
      <c r="D938" s="12" t="s">
        <v>434</v>
      </c>
      <c r="E938" s="156"/>
      <c r="F938" s="152">
        <v>0</v>
      </c>
      <c r="G938" s="150"/>
      <c r="H938" s="152">
        <v>0</v>
      </c>
      <c r="J938" s="120">
        <f t="shared" si="137"/>
        <v>0</v>
      </c>
    </row>
    <row r="939" spans="1:10" x14ac:dyDescent="0.15">
      <c r="A939" s="12"/>
      <c r="B939" s="12"/>
      <c r="C939" s="12"/>
      <c r="D939" s="12" t="s">
        <v>212</v>
      </c>
      <c r="E939" s="156"/>
      <c r="F939" s="152">
        <v>0</v>
      </c>
      <c r="G939" s="150"/>
      <c r="H939" s="152">
        <v>0</v>
      </c>
      <c r="J939" s="120">
        <f t="shared" si="137"/>
        <v>0</v>
      </c>
    </row>
    <row r="940" spans="1:10" x14ac:dyDescent="0.15">
      <c r="A940" s="12"/>
      <c r="B940" s="12"/>
      <c r="C940" s="12"/>
      <c r="D940" s="12" t="s">
        <v>213</v>
      </c>
      <c r="E940" s="156"/>
      <c r="F940" s="152">
        <v>0</v>
      </c>
      <c r="G940" s="150"/>
      <c r="H940" s="152">
        <v>0</v>
      </c>
      <c r="J940" s="120">
        <f t="shared" si="137"/>
        <v>0</v>
      </c>
    </row>
    <row r="941" spans="1:10" x14ac:dyDescent="0.15">
      <c r="A941" s="12"/>
      <c r="B941" s="12"/>
      <c r="C941" s="12"/>
      <c r="D941" s="12" t="s">
        <v>214</v>
      </c>
      <c r="E941" s="156"/>
      <c r="F941" s="152">
        <v>0</v>
      </c>
      <c r="G941" s="150"/>
      <c r="H941" s="152">
        <v>0</v>
      </c>
      <c r="J941" s="120">
        <f t="shared" si="137"/>
        <v>0</v>
      </c>
    </row>
    <row r="942" spans="1:10" x14ac:dyDescent="0.15">
      <c r="A942" s="12"/>
      <c r="B942" s="12"/>
      <c r="C942" s="12"/>
      <c r="D942" s="12" t="s">
        <v>215</v>
      </c>
      <c r="E942" s="156"/>
      <c r="F942" s="152">
        <v>0</v>
      </c>
      <c r="G942" s="150"/>
      <c r="H942" s="152">
        <v>0</v>
      </c>
      <c r="J942" s="120">
        <f t="shared" si="137"/>
        <v>0</v>
      </c>
    </row>
    <row r="943" spans="1:10" x14ac:dyDescent="0.15">
      <c r="A943" s="12"/>
      <c r="B943" s="12"/>
      <c r="C943" s="12"/>
      <c r="D943" s="12" t="s">
        <v>216</v>
      </c>
      <c r="E943" s="156"/>
      <c r="F943" s="152">
        <v>0</v>
      </c>
      <c r="G943" s="150"/>
      <c r="H943" s="152">
        <v>0</v>
      </c>
      <c r="J943" s="120">
        <f t="shared" si="137"/>
        <v>0</v>
      </c>
    </row>
    <row r="944" spans="1:10" x14ac:dyDescent="0.15">
      <c r="A944" s="17"/>
      <c r="B944" s="17" t="s">
        <v>16</v>
      </c>
      <c r="C944" s="17"/>
      <c r="D944" s="156"/>
      <c r="E944" s="156"/>
      <c r="F944" s="150"/>
      <c r="G944" s="150"/>
      <c r="H944" s="150"/>
    </row>
    <row r="945" spans="1:10" x14ac:dyDescent="0.15">
      <c r="A945" s="13"/>
      <c r="B945" s="13"/>
      <c r="C945" s="13"/>
      <c r="D945" s="13" t="s">
        <v>211</v>
      </c>
      <c r="E945" s="156"/>
      <c r="F945" s="152">
        <v>0</v>
      </c>
      <c r="G945" s="150"/>
      <c r="H945" s="152">
        <v>0</v>
      </c>
      <c r="J945" s="120">
        <f t="shared" ref="J945:J951" si="138">F945-H945</f>
        <v>0</v>
      </c>
    </row>
    <row r="946" spans="1:10" x14ac:dyDescent="0.15">
      <c r="A946" s="12"/>
      <c r="B946" s="12"/>
      <c r="C946" s="12"/>
      <c r="D946" s="12" t="s">
        <v>434</v>
      </c>
      <c r="E946" s="156"/>
      <c r="F946" s="152">
        <v>0</v>
      </c>
      <c r="G946" s="150"/>
      <c r="H946" s="152">
        <v>0</v>
      </c>
      <c r="J946" s="120">
        <f t="shared" si="138"/>
        <v>0</v>
      </c>
    </row>
    <row r="947" spans="1:10" x14ac:dyDescent="0.15">
      <c r="A947" s="13"/>
      <c r="B947" s="13"/>
      <c r="C947" s="13"/>
      <c r="D947" s="13" t="s">
        <v>212</v>
      </c>
      <c r="E947" s="156"/>
      <c r="F947" s="152">
        <v>0</v>
      </c>
      <c r="G947" s="150"/>
      <c r="H947" s="152">
        <v>0</v>
      </c>
      <c r="J947" s="120">
        <f t="shared" si="138"/>
        <v>0</v>
      </c>
    </row>
    <row r="948" spans="1:10" x14ac:dyDescent="0.15">
      <c r="A948" s="13"/>
      <c r="B948" s="13"/>
      <c r="C948" s="13"/>
      <c r="D948" s="13" t="s">
        <v>213</v>
      </c>
      <c r="E948" s="156"/>
      <c r="F948" s="152">
        <v>0</v>
      </c>
      <c r="G948" s="150"/>
      <c r="H948" s="152">
        <v>0</v>
      </c>
      <c r="J948" s="120">
        <f t="shared" si="138"/>
        <v>0</v>
      </c>
    </row>
    <row r="949" spans="1:10" x14ac:dyDescent="0.15">
      <c r="A949" s="13"/>
      <c r="B949" s="13"/>
      <c r="C949" s="13"/>
      <c r="D949" s="13" t="s">
        <v>214</v>
      </c>
      <c r="E949" s="156"/>
      <c r="F949" s="152">
        <v>0</v>
      </c>
      <c r="G949" s="150"/>
      <c r="H949" s="152">
        <v>0</v>
      </c>
      <c r="J949" s="120">
        <f t="shared" si="138"/>
        <v>0</v>
      </c>
    </row>
    <row r="950" spans="1:10" x14ac:dyDescent="0.15">
      <c r="A950" s="13"/>
      <c r="B950" s="13"/>
      <c r="C950" s="13"/>
      <c r="D950" s="13" t="s">
        <v>215</v>
      </c>
      <c r="E950" s="156"/>
      <c r="F950" s="152">
        <v>0</v>
      </c>
      <c r="G950" s="150"/>
      <c r="H950" s="152">
        <v>0</v>
      </c>
      <c r="J950" s="120">
        <f t="shared" si="138"/>
        <v>0</v>
      </c>
    </row>
    <row r="951" spans="1:10" x14ac:dyDescent="0.15">
      <c r="A951" s="13"/>
      <c r="B951" s="13"/>
      <c r="C951" s="13"/>
      <c r="D951" s="13" t="s">
        <v>216</v>
      </c>
      <c r="E951" s="156"/>
      <c r="F951" s="152">
        <v>0</v>
      </c>
      <c r="G951" s="150"/>
      <c r="H951" s="152">
        <v>0</v>
      </c>
      <c r="J951" s="120">
        <f t="shared" si="138"/>
        <v>0</v>
      </c>
    </row>
    <row r="952" spans="1:10" x14ac:dyDescent="0.15">
      <c r="A952" s="13"/>
      <c r="B952" s="13" t="s">
        <v>400</v>
      </c>
      <c r="C952" s="13"/>
      <c r="D952" s="156"/>
      <c r="E952" s="156"/>
      <c r="F952" s="150"/>
      <c r="G952" s="150"/>
      <c r="H952" s="150"/>
    </row>
    <row r="953" spans="1:10" x14ac:dyDescent="0.15">
      <c r="A953" s="13"/>
      <c r="B953" s="13"/>
      <c r="C953" s="13"/>
      <c r="D953" s="13" t="s">
        <v>211</v>
      </c>
      <c r="E953" s="156"/>
      <c r="F953" s="152">
        <v>0</v>
      </c>
      <c r="G953" s="150"/>
      <c r="H953" s="152">
        <v>0</v>
      </c>
      <c r="J953" s="120">
        <f t="shared" ref="J953:J959" si="139">F953-H953</f>
        <v>0</v>
      </c>
    </row>
    <row r="954" spans="1:10" x14ac:dyDescent="0.15">
      <c r="A954" s="12"/>
      <c r="B954" s="12"/>
      <c r="C954" s="12"/>
      <c r="D954" s="12" t="s">
        <v>434</v>
      </c>
      <c r="E954" s="156"/>
      <c r="F954" s="152">
        <v>0</v>
      </c>
      <c r="G954" s="150"/>
      <c r="H954" s="152">
        <v>0</v>
      </c>
      <c r="J954" s="120">
        <f t="shared" si="139"/>
        <v>0</v>
      </c>
    </row>
    <row r="955" spans="1:10" x14ac:dyDescent="0.15">
      <c r="A955" s="13"/>
      <c r="B955" s="13"/>
      <c r="C955" s="13"/>
      <c r="D955" s="13" t="s">
        <v>212</v>
      </c>
      <c r="E955" s="156"/>
      <c r="F955" s="152">
        <v>0</v>
      </c>
      <c r="G955" s="150"/>
      <c r="H955" s="152">
        <v>0</v>
      </c>
      <c r="J955" s="120">
        <f t="shared" si="139"/>
        <v>0</v>
      </c>
    </row>
    <row r="956" spans="1:10" x14ac:dyDescent="0.15">
      <c r="A956" s="13"/>
      <c r="B956" s="13"/>
      <c r="C956" s="13"/>
      <c r="D956" s="13" t="s">
        <v>213</v>
      </c>
      <c r="E956" s="156"/>
      <c r="F956" s="152">
        <v>0</v>
      </c>
      <c r="G956" s="150"/>
      <c r="H956" s="152">
        <v>0</v>
      </c>
      <c r="J956" s="120">
        <f t="shared" si="139"/>
        <v>0</v>
      </c>
    </row>
    <row r="957" spans="1:10" x14ac:dyDescent="0.15">
      <c r="A957" s="13"/>
      <c r="B957" s="13"/>
      <c r="C957" s="13"/>
      <c r="D957" s="13" t="s">
        <v>214</v>
      </c>
      <c r="E957" s="156"/>
      <c r="F957" s="152">
        <v>0</v>
      </c>
      <c r="G957" s="150"/>
      <c r="H957" s="152">
        <v>0</v>
      </c>
      <c r="J957" s="120">
        <f t="shared" si="139"/>
        <v>0</v>
      </c>
    </row>
    <row r="958" spans="1:10" x14ac:dyDescent="0.15">
      <c r="A958" s="13"/>
      <c r="B958" s="13"/>
      <c r="C958" s="13"/>
      <c r="D958" s="13" t="s">
        <v>215</v>
      </c>
      <c r="E958" s="156"/>
      <c r="F958" s="152">
        <v>0</v>
      </c>
      <c r="G958" s="150"/>
      <c r="H958" s="152">
        <v>0</v>
      </c>
      <c r="J958" s="120">
        <f t="shared" si="139"/>
        <v>0</v>
      </c>
    </row>
    <row r="959" spans="1:10" s="14" customFormat="1" x14ac:dyDescent="0.15">
      <c r="A959" s="13"/>
      <c r="B959" s="13"/>
      <c r="C959" s="13"/>
      <c r="D959" s="13" t="s">
        <v>216</v>
      </c>
      <c r="E959" s="157"/>
      <c r="F959" s="152">
        <v>0</v>
      </c>
      <c r="G959" s="150"/>
      <c r="H959" s="152">
        <v>0</v>
      </c>
      <c r="I959" s="2"/>
      <c r="J959" s="120">
        <f t="shared" si="139"/>
        <v>0</v>
      </c>
    </row>
    <row r="960" spans="1:10" x14ac:dyDescent="0.15">
      <c r="A960" s="17"/>
      <c r="B960" s="17" t="s">
        <v>17</v>
      </c>
      <c r="C960" s="17"/>
      <c r="D960" s="156"/>
      <c r="E960" s="156"/>
      <c r="F960" s="150"/>
      <c r="G960" s="150"/>
      <c r="H960" s="150"/>
    </row>
    <row r="961" spans="1:10" x14ac:dyDescent="0.15">
      <c r="A961" s="12"/>
      <c r="B961" s="12"/>
      <c r="C961" s="12"/>
      <c r="D961" s="12" t="s">
        <v>211</v>
      </c>
      <c r="E961" s="156"/>
      <c r="F961" s="152">
        <v>0</v>
      </c>
      <c r="G961" s="150"/>
      <c r="H961" s="152">
        <v>0</v>
      </c>
      <c r="J961" s="120">
        <f t="shared" ref="J961:J967" si="140">F961-H961</f>
        <v>0</v>
      </c>
    </row>
    <row r="962" spans="1:10" x14ac:dyDescent="0.15">
      <c r="A962" s="12"/>
      <c r="B962" s="12"/>
      <c r="C962" s="12"/>
      <c r="D962" s="12" t="s">
        <v>434</v>
      </c>
      <c r="E962" s="156"/>
      <c r="F962" s="152">
        <v>0</v>
      </c>
      <c r="G962" s="150"/>
      <c r="H962" s="152">
        <v>0</v>
      </c>
      <c r="J962" s="120">
        <f t="shared" si="140"/>
        <v>0</v>
      </c>
    </row>
    <row r="963" spans="1:10" x14ac:dyDescent="0.15">
      <c r="A963" s="12"/>
      <c r="B963" s="12"/>
      <c r="C963" s="12"/>
      <c r="D963" s="12" t="s">
        <v>212</v>
      </c>
      <c r="E963" s="156"/>
      <c r="F963" s="152">
        <v>0</v>
      </c>
      <c r="G963" s="150"/>
      <c r="H963" s="152">
        <v>0</v>
      </c>
      <c r="J963" s="120">
        <f t="shared" si="140"/>
        <v>0</v>
      </c>
    </row>
    <row r="964" spans="1:10" x14ac:dyDescent="0.15">
      <c r="A964" s="12"/>
      <c r="B964" s="12"/>
      <c r="C964" s="12"/>
      <c r="D964" s="12" t="s">
        <v>213</v>
      </c>
      <c r="E964" s="156"/>
      <c r="F964" s="152">
        <v>0</v>
      </c>
      <c r="G964" s="150"/>
      <c r="H964" s="152">
        <v>0</v>
      </c>
      <c r="J964" s="120">
        <f t="shared" si="140"/>
        <v>0</v>
      </c>
    </row>
    <row r="965" spans="1:10" x14ac:dyDescent="0.15">
      <c r="A965" s="12"/>
      <c r="B965" s="12"/>
      <c r="C965" s="12"/>
      <c r="D965" s="12" t="s">
        <v>214</v>
      </c>
      <c r="E965" s="156"/>
      <c r="F965" s="152">
        <v>0</v>
      </c>
      <c r="G965" s="150"/>
      <c r="H965" s="152">
        <v>0</v>
      </c>
      <c r="J965" s="120">
        <f t="shared" si="140"/>
        <v>0</v>
      </c>
    </row>
    <row r="966" spans="1:10" x14ac:dyDescent="0.15">
      <c r="A966" s="12"/>
      <c r="B966" s="12"/>
      <c r="C966" s="12"/>
      <c r="D966" s="12" t="s">
        <v>215</v>
      </c>
      <c r="E966" s="156"/>
      <c r="F966" s="152">
        <v>0</v>
      </c>
      <c r="G966" s="150"/>
      <c r="H966" s="152">
        <v>0</v>
      </c>
      <c r="J966" s="120">
        <f t="shared" si="140"/>
        <v>0</v>
      </c>
    </row>
    <row r="967" spans="1:10" x14ac:dyDescent="0.15">
      <c r="A967" s="12"/>
      <c r="B967" s="12"/>
      <c r="C967" s="12"/>
      <c r="D967" s="12" t="s">
        <v>216</v>
      </c>
      <c r="E967" s="156"/>
      <c r="F967" s="152">
        <v>0</v>
      </c>
      <c r="G967" s="150"/>
      <c r="H967" s="152">
        <v>0</v>
      </c>
      <c r="J967" s="120">
        <f t="shared" si="140"/>
        <v>0</v>
      </c>
    </row>
    <row r="968" spans="1:10" x14ac:dyDescent="0.15">
      <c r="A968" s="12"/>
      <c r="B968" s="12" t="s">
        <v>754</v>
      </c>
      <c r="C968" s="12"/>
      <c r="D968" s="156"/>
      <c r="E968" s="156"/>
      <c r="F968" s="150"/>
      <c r="G968" s="150"/>
      <c r="H968" s="150"/>
    </row>
    <row r="969" spans="1:10" x14ac:dyDescent="0.15">
      <c r="A969" s="12"/>
      <c r="B969" s="12"/>
      <c r="C969" s="12"/>
      <c r="D969" s="12" t="s">
        <v>211</v>
      </c>
      <c r="E969" s="156"/>
      <c r="F969" s="152">
        <v>0</v>
      </c>
      <c r="G969" s="150"/>
      <c r="H969" s="152">
        <v>0</v>
      </c>
      <c r="J969" s="120">
        <f t="shared" ref="J969:J975" si="141">F969-H969</f>
        <v>0</v>
      </c>
    </row>
    <row r="970" spans="1:10" x14ac:dyDescent="0.15">
      <c r="A970" s="12"/>
      <c r="B970" s="12"/>
      <c r="C970" s="12"/>
      <c r="D970" s="12" t="s">
        <v>434</v>
      </c>
      <c r="E970" s="156"/>
      <c r="F970" s="152">
        <v>0</v>
      </c>
      <c r="G970" s="150"/>
      <c r="H970" s="152">
        <v>0</v>
      </c>
      <c r="J970" s="120">
        <f t="shared" si="141"/>
        <v>0</v>
      </c>
    </row>
    <row r="971" spans="1:10" x14ac:dyDescent="0.15">
      <c r="A971" s="12"/>
      <c r="B971" s="12"/>
      <c r="C971" s="12"/>
      <c r="D971" s="12" t="s">
        <v>212</v>
      </c>
      <c r="E971" s="156"/>
      <c r="F971" s="152">
        <v>0</v>
      </c>
      <c r="G971" s="150"/>
      <c r="H971" s="152">
        <v>0</v>
      </c>
      <c r="J971" s="120">
        <f t="shared" si="141"/>
        <v>0</v>
      </c>
    </row>
    <row r="972" spans="1:10" x14ac:dyDescent="0.15">
      <c r="A972" s="12"/>
      <c r="B972" s="12"/>
      <c r="C972" s="12"/>
      <c r="D972" s="12" t="s">
        <v>213</v>
      </c>
      <c r="E972" s="156"/>
      <c r="F972" s="152">
        <v>0</v>
      </c>
      <c r="G972" s="150"/>
      <c r="H972" s="152">
        <v>0</v>
      </c>
      <c r="J972" s="120">
        <f t="shared" si="141"/>
        <v>0</v>
      </c>
    </row>
    <row r="973" spans="1:10" x14ac:dyDescent="0.15">
      <c r="A973" s="12"/>
      <c r="B973" s="12"/>
      <c r="C973" s="12"/>
      <c r="D973" s="12" t="s">
        <v>214</v>
      </c>
      <c r="E973" s="156"/>
      <c r="F973" s="152">
        <v>0</v>
      </c>
      <c r="G973" s="150"/>
      <c r="H973" s="152">
        <v>0</v>
      </c>
      <c r="J973" s="120">
        <f t="shared" si="141"/>
        <v>0</v>
      </c>
    </row>
    <row r="974" spans="1:10" x14ac:dyDescent="0.15">
      <c r="A974" s="12"/>
      <c r="B974" s="12"/>
      <c r="C974" s="12"/>
      <c r="D974" s="12" t="s">
        <v>215</v>
      </c>
      <c r="E974" s="156"/>
      <c r="F974" s="152">
        <v>0</v>
      </c>
      <c r="G974" s="150"/>
      <c r="H974" s="152">
        <v>0</v>
      </c>
      <c r="J974" s="120">
        <f t="shared" si="141"/>
        <v>0</v>
      </c>
    </row>
    <row r="975" spans="1:10" x14ac:dyDescent="0.15">
      <c r="A975" s="12"/>
      <c r="B975" s="12"/>
      <c r="C975" s="12"/>
      <c r="D975" s="12" t="s">
        <v>216</v>
      </c>
      <c r="E975" s="156"/>
      <c r="F975" s="152">
        <v>0</v>
      </c>
      <c r="G975" s="150"/>
      <c r="H975" s="152">
        <v>0</v>
      </c>
      <c r="J975" s="120">
        <f t="shared" si="141"/>
        <v>0</v>
      </c>
    </row>
    <row r="976" spans="1:10" x14ac:dyDescent="0.15">
      <c r="A976" s="12"/>
      <c r="B976" s="12" t="s">
        <v>271</v>
      </c>
      <c r="C976" s="12"/>
      <c r="D976" s="156"/>
      <c r="E976" s="156"/>
      <c r="F976" s="150"/>
      <c r="G976" s="150"/>
      <c r="H976" s="150"/>
    </row>
    <row r="977" spans="1:10" x14ac:dyDescent="0.15">
      <c r="A977" s="12"/>
      <c r="B977" s="12"/>
      <c r="C977" s="12"/>
      <c r="D977" s="12" t="s">
        <v>211</v>
      </c>
      <c r="E977" s="156"/>
      <c r="F977" s="152">
        <v>0</v>
      </c>
      <c r="G977" s="150"/>
      <c r="H977" s="152">
        <v>0</v>
      </c>
      <c r="J977" s="120">
        <f t="shared" ref="J977:J983" si="142">F977-H977</f>
        <v>0</v>
      </c>
    </row>
    <row r="978" spans="1:10" x14ac:dyDescent="0.15">
      <c r="A978" s="12"/>
      <c r="B978" s="12"/>
      <c r="C978" s="12"/>
      <c r="D978" s="12" t="s">
        <v>434</v>
      </c>
      <c r="E978" s="156"/>
      <c r="F978" s="152">
        <v>0</v>
      </c>
      <c r="G978" s="150"/>
      <c r="H978" s="152">
        <v>0</v>
      </c>
      <c r="J978" s="120">
        <f t="shared" si="142"/>
        <v>0</v>
      </c>
    </row>
    <row r="979" spans="1:10" x14ac:dyDescent="0.15">
      <c r="A979" s="12"/>
      <c r="B979" s="12"/>
      <c r="C979" s="12"/>
      <c r="D979" s="12" t="s">
        <v>212</v>
      </c>
      <c r="E979" s="156"/>
      <c r="F979" s="152">
        <v>0</v>
      </c>
      <c r="G979" s="150"/>
      <c r="H979" s="152">
        <v>0</v>
      </c>
      <c r="J979" s="120">
        <f t="shared" si="142"/>
        <v>0</v>
      </c>
    </row>
    <row r="980" spans="1:10" x14ac:dyDescent="0.15">
      <c r="A980" s="12"/>
      <c r="B980" s="12"/>
      <c r="C980" s="12"/>
      <c r="D980" s="12" t="s">
        <v>213</v>
      </c>
      <c r="E980" s="156"/>
      <c r="F980" s="152">
        <v>0</v>
      </c>
      <c r="G980" s="150"/>
      <c r="H980" s="152">
        <v>0</v>
      </c>
      <c r="J980" s="120">
        <f t="shared" si="142"/>
        <v>0</v>
      </c>
    </row>
    <row r="981" spans="1:10" x14ac:dyDescent="0.15">
      <c r="A981" s="12"/>
      <c r="B981" s="12"/>
      <c r="C981" s="12"/>
      <c r="D981" s="12" t="s">
        <v>214</v>
      </c>
      <c r="E981" s="156"/>
      <c r="F981" s="152">
        <v>0</v>
      </c>
      <c r="G981" s="150"/>
      <c r="H981" s="152">
        <v>0</v>
      </c>
      <c r="J981" s="120">
        <f t="shared" si="142"/>
        <v>0</v>
      </c>
    </row>
    <row r="982" spans="1:10" x14ac:dyDescent="0.15">
      <c r="A982" s="12"/>
      <c r="B982" s="12"/>
      <c r="C982" s="12"/>
      <c r="D982" s="12" t="s">
        <v>215</v>
      </c>
      <c r="E982" s="156"/>
      <c r="F982" s="152">
        <v>0</v>
      </c>
      <c r="G982" s="150"/>
      <c r="H982" s="152">
        <v>0</v>
      </c>
      <c r="J982" s="120">
        <f t="shared" si="142"/>
        <v>0</v>
      </c>
    </row>
    <row r="983" spans="1:10" x14ac:dyDescent="0.15">
      <c r="A983" s="12"/>
      <c r="B983" s="12"/>
      <c r="C983" s="12"/>
      <c r="D983" s="12" t="s">
        <v>216</v>
      </c>
      <c r="E983" s="156"/>
      <c r="F983" s="152">
        <v>0</v>
      </c>
      <c r="G983" s="150"/>
      <c r="H983" s="152">
        <v>0</v>
      </c>
      <c r="J983" s="120">
        <f t="shared" si="142"/>
        <v>0</v>
      </c>
    </row>
    <row r="984" spans="1:10" ht="11.25" thickBot="1" x14ac:dyDescent="0.2">
      <c r="A984" s="156"/>
      <c r="B984" s="156"/>
      <c r="C984" s="156"/>
      <c r="D984" s="156"/>
      <c r="E984" s="156"/>
      <c r="F984" s="150"/>
      <c r="G984" s="150"/>
      <c r="H984" s="150"/>
    </row>
    <row r="985" spans="1:10" ht="11.25" thickBot="1" x14ac:dyDescent="0.2">
      <c r="A985" s="4" t="s">
        <v>272</v>
      </c>
      <c r="B985" s="4"/>
      <c r="C985" s="4"/>
      <c r="D985" s="156"/>
      <c r="E985" s="156"/>
      <c r="F985" s="162">
        <f>SUM(F929:F983)</f>
        <v>0</v>
      </c>
      <c r="G985" s="163"/>
      <c r="H985" s="162">
        <f>SUM(H929:H983)</f>
        <v>0</v>
      </c>
      <c r="I985" s="163"/>
      <c r="J985" s="162">
        <f>SUM(J929:J983)</f>
        <v>0</v>
      </c>
    </row>
    <row r="986" spans="1:10" x14ac:dyDescent="0.15">
      <c r="A986" s="4"/>
      <c r="B986" s="4"/>
      <c r="C986" s="4"/>
      <c r="D986" s="156"/>
      <c r="E986" s="156"/>
      <c r="F986" s="150"/>
      <c r="G986" s="150"/>
      <c r="H986" s="150"/>
    </row>
    <row r="987" spans="1:10" x14ac:dyDescent="0.15">
      <c r="A987" s="4" t="s">
        <v>273</v>
      </c>
      <c r="B987" s="4"/>
      <c r="C987" s="4"/>
      <c r="D987" s="156"/>
      <c r="E987" s="156"/>
      <c r="F987" s="150"/>
      <c r="G987" s="150"/>
      <c r="H987" s="150"/>
    </row>
    <row r="988" spans="1:10" x14ac:dyDescent="0.15">
      <c r="A988" s="158"/>
      <c r="B988" s="158"/>
      <c r="C988" s="158"/>
      <c r="D988" s="156"/>
      <c r="E988" s="156"/>
      <c r="F988" s="150"/>
      <c r="G988" s="150"/>
      <c r="H988" s="150"/>
    </row>
    <row r="989" spans="1:10" x14ac:dyDescent="0.15">
      <c r="A989" s="4"/>
      <c r="B989" s="4" t="s">
        <v>598</v>
      </c>
      <c r="C989" s="4"/>
      <c r="D989" s="156"/>
      <c r="E989" s="156"/>
      <c r="F989" s="150"/>
      <c r="G989" s="150"/>
      <c r="H989" s="150"/>
    </row>
    <row r="990" spans="1:10" x14ac:dyDescent="0.15">
      <c r="A990" s="12"/>
      <c r="B990" s="12"/>
      <c r="C990" s="12" t="s">
        <v>952</v>
      </c>
      <c r="D990" s="156"/>
      <c r="E990" s="156"/>
      <c r="F990" s="150"/>
      <c r="G990" s="150"/>
      <c r="H990" s="150"/>
    </row>
    <row r="991" spans="1:10" x14ac:dyDescent="0.15">
      <c r="A991" s="12"/>
      <c r="B991" s="12"/>
      <c r="C991" s="12"/>
      <c r="D991" s="12" t="s">
        <v>156</v>
      </c>
      <c r="E991" s="156"/>
      <c r="F991" s="152">
        <v>0</v>
      </c>
      <c r="G991" s="150"/>
      <c r="H991" s="152">
        <v>0</v>
      </c>
      <c r="J991" s="120">
        <f>F991-H991</f>
        <v>0</v>
      </c>
    </row>
    <row r="992" spans="1:10" x14ac:dyDescent="0.15">
      <c r="A992" s="12"/>
      <c r="B992" s="12"/>
      <c r="C992" s="12" t="s">
        <v>953</v>
      </c>
      <c r="D992" s="156"/>
      <c r="E992" s="156"/>
      <c r="F992" s="150"/>
      <c r="G992" s="150"/>
      <c r="H992" s="150"/>
    </row>
    <row r="993" spans="1:10" x14ac:dyDescent="0.15">
      <c r="A993" s="12"/>
      <c r="B993" s="12"/>
      <c r="C993" s="12"/>
      <c r="D993" s="12" t="s">
        <v>156</v>
      </c>
      <c r="E993" s="156"/>
      <c r="F993" s="152">
        <v>0</v>
      </c>
      <c r="G993" s="150"/>
      <c r="H993" s="152">
        <v>0</v>
      </c>
      <c r="J993" s="120">
        <f>F993-H993</f>
        <v>0</v>
      </c>
    </row>
    <row r="994" spans="1:10" x14ac:dyDescent="0.15">
      <c r="A994" s="12"/>
      <c r="B994" s="12"/>
      <c r="C994" s="12" t="s">
        <v>954</v>
      </c>
      <c r="D994" s="156"/>
      <c r="E994" s="156"/>
      <c r="F994" s="150"/>
      <c r="G994" s="150"/>
      <c r="H994" s="150"/>
    </row>
    <row r="995" spans="1:10" s="14" customFormat="1" x14ac:dyDescent="0.15">
      <c r="A995" s="12"/>
      <c r="B995" s="12"/>
      <c r="C995" s="12"/>
      <c r="D995" s="12" t="s">
        <v>156</v>
      </c>
      <c r="E995" s="157"/>
      <c r="F995" s="152">
        <v>0</v>
      </c>
      <c r="G995" s="150"/>
      <c r="H995" s="152">
        <v>0</v>
      </c>
      <c r="I995" s="2"/>
      <c r="J995" s="120">
        <f>F995-H995</f>
        <v>0</v>
      </c>
    </row>
    <row r="996" spans="1:10" x14ac:dyDescent="0.15">
      <c r="A996" s="17"/>
      <c r="B996" s="17"/>
      <c r="C996" s="17" t="s">
        <v>955</v>
      </c>
      <c r="D996" s="157"/>
      <c r="E996" s="157"/>
      <c r="F996" s="151"/>
      <c r="G996" s="151"/>
      <c r="H996" s="151"/>
      <c r="I996" s="14"/>
      <c r="J996" s="14"/>
    </row>
    <row r="997" spans="1:10" s="14" customFormat="1" x14ac:dyDescent="0.15">
      <c r="A997" s="17"/>
      <c r="B997" s="17"/>
      <c r="C997" s="17"/>
      <c r="D997" s="12" t="s">
        <v>156</v>
      </c>
      <c r="E997" s="157"/>
      <c r="F997" s="152">
        <v>0</v>
      </c>
      <c r="G997" s="150"/>
      <c r="H997" s="152">
        <v>0</v>
      </c>
      <c r="I997" s="2"/>
      <c r="J997" s="120">
        <f>F997-H997</f>
        <v>0</v>
      </c>
    </row>
    <row r="998" spans="1:10" s="14" customFormat="1" x14ac:dyDescent="0.15">
      <c r="A998" s="13"/>
      <c r="B998" s="13"/>
      <c r="C998" s="13" t="s">
        <v>958</v>
      </c>
      <c r="D998" s="157"/>
      <c r="E998" s="157"/>
      <c r="F998" s="151"/>
      <c r="G998" s="151"/>
      <c r="H998" s="151"/>
    </row>
    <row r="999" spans="1:10" x14ac:dyDescent="0.15">
      <c r="A999" s="17"/>
      <c r="B999" s="17"/>
      <c r="C999" s="17"/>
      <c r="D999" s="12" t="s">
        <v>156</v>
      </c>
      <c r="E999" s="156"/>
      <c r="F999" s="152">
        <v>0</v>
      </c>
      <c r="G999" s="150"/>
      <c r="H999" s="152">
        <v>0</v>
      </c>
      <c r="J999" s="120">
        <f>F999-H999</f>
        <v>0</v>
      </c>
    </row>
    <row r="1000" spans="1:10" x14ac:dyDescent="0.15">
      <c r="A1000" s="13"/>
      <c r="B1000" s="13"/>
      <c r="C1000" s="13" t="s">
        <v>956</v>
      </c>
      <c r="D1000" s="156"/>
      <c r="E1000" s="156"/>
      <c r="F1000" s="150"/>
      <c r="G1000" s="150"/>
      <c r="H1000" s="150"/>
    </row>
    <row r="1001" spans="1:10" s="14" customFormat="1" x14ac:dyDescent="0.15">
      <c r="A1001" s="157"/>
      <c r="B1001" s="157"/>
      <c r="C1001" s="157"/>
      <c r="D1001" s="12" t="s">
        <v>156</v>
      </c>
      <c r="E1001" s="157"/>
      <c r="F1001" s="152">
        <v>0</v>
      </c>
      <c r="G1001" s="150"/>
      <c r="H1001" s="152">
        <v>0</v>
      </c>
      <c r="I1001" s="2"/>
      <c r="J1001" s="120">
        <f>F1001-H1001</f>
        <v>0</v>
      </c>
    </row>
    <row r="1002" spans="1:10" s="14" customFormat="1" x14ac:dyDescent="0.15">
      <c r="A1002" s="13"/>
      <c r="B1002" s="13"/>
      <c r="C1002" s="13" t="s">
        <v>957</v>
      </c>
      <c r="D1002" s="157"/>
      <c r="E1002" s="157"/>
      <c r="F1002" s="151"/>
      <c r="G1002" s="151"/>
      <c r="H1002" s="151"/>
    </row>
    <row r="1003" spans="1:10" x14ac:dyDescent="0.15">
      <c r="A1003" s="161"/>
      <c r="B1003" s="161"/>
      <c r="C1003" s="161"/>
      <c r="D1003" s="12" t="s">
        <v>156</v>
      </c>
      <c r="E1003" s="156"/>
      <c r="F1003" s="152">
        <v>0</v>
      </c>
      <c r="G1003" s="150"/>
      <c r="H1003" s="152">
        <v>0</v>
      </c>
      <c r="J1003" s="120">
        <f>F1003-H1003</f>
        <v>0</v>
      </c>
    </row>
    <row r="1004" spans="1:10" ht="11.25" thickBot="1" x14ac:dyDescent="0.2">
      <c r="A1004" s="156"/>
      <c r="B1004" s="156"/>
      <c r="C1004" s="156"/>
      <c r="D1004" s="156"/>
      <c r="E1004" s="156"/>
      <c r="F1004" s="150"/>
      <c r="G1004" s="150"/>
      <c r="H1004" s="150"/>
    </row>
    <row r="1005" spans="1:10" ht="11.25" thickBot="1" x14ac:dyDescent="0.2">
      <c r="A1005" s="4" t="s">
        <v>276</v>
      </c>
      <c r="B1005" s="4"/>
      <c r="C1005" s="4"/>
      <c r="D1005" s="156"/>
      <c r="E1005" s="156"/>
      <c r="F1005" s="162">
        <f>SUM(F991:F1003)</f>
        <v>0</v>
      </c>
      <c r="G1005" s="163"/>
      <c r="H1005" s="162">
        <f>SUM(H991:H1003)</f>
        <v>0</v>
      </c>
      <c r="I1005" s="163"/>
      <c r="J1005" s="162">
        <f>SUM(J991:J1003)</f>
        <v>0</v>
      </c>
    </row>
    <row r="1006" spans="1:10" x14ac:dyDescent="0.15">
      <c r="A1006" s="156"/>
      <c r="B1006" s="156"/>
      <c r="C1006" s="156"/>
      <c r="D1006" s="156"/>
      <c r="E1006" s="156"/>
      <c r="F1006" s="150"/>
      <c r="G1006" s="150"/>
      <c r="H1006" s="150"/>
    </row>
    <row r="1007" spans="1:10" s="14" customFormat="1" x14ac:dyDescent="0.15">
      <c r="A1007" s="146" t="s">
        <v>645</v>
      </c>
      <c r="B1007" s="4"/>
      <c r="C1007" s="4"/>
      <c r="D1007" s="157"/>
      <c r="E1007" s="157"/>
      <c r="F1007" s="151"/>
      <c r="G1007" s="151"/>
      <c r="H1007" s="151"/>
    </row>
    <row r="1008" spans="1:10" x14ac:dyDescent="0.15">
      <c r="A1008" s="17"/>
      <c r="B1008" s="17"/>
      <c r="C1008" s="17"/>
      <c r="D1008" s="17" t="s">
        <v>103</v>
      </c>
      <c r="E1008" s="156"/>
      <c r="F1008" s="152">
        <v>0</v>
      </c>
      <c r="G1008" s="150"/>
      <c r="H1008" s="152">
        <v>0</v>
      </c>
      <c r="J1008" s="120">
        <f t="shared" ref="J1008:J1013" si="143">F1008-H1008</f>
        <v>0</v>
      </c>
    </row>
    <row r="1009" spans="1:10" x14ac:dyDescent="0.15">
      <c r="A1009" s="12"/>
      <c r="B1009" s="12"/>
      <c r="C1009" s="12"/>
      <c r="D1009" s="12" t="s">
        <v>277</v>
      </c>
      <c r="E1009" s="156"/>
      <c r="F1009" s="152">
        <v>0</v>
      </c>
      <c r="G1009" s="150"/>
      <c r="H1009" s="152">
        <v>0</v>
      </c>
      <c r="J1009" s="120">
        <f t="shared" si="143"/>
        <v>0</v>
      </c>
    </row>
    <row r="1010" spans="1:10" x14ac:dyDescent="0.15">
      <c r="A1010" s="12"/>
      <c r="B1010" s="12"/>
      <c r="C1010" s="12"/>
      <c r="D1010" s="12" t="s">
        <v>680</v>
      </c>
      <c r="E1010" s="156"/>
      <c r="F1010" s="152">
        <v>0</v>
      </c>
      <c r="G1010" s="150"/>
      <c r="H1010" s="152">
        <v>0</v>
      </c>
      <c r="J1010" s="120">
        <f t="shared" ref="J1010" si="144">F1010-H1010</f>
        <v>0</v>
      </c>
    </row>
    <row r="1011" spans="1:10" x14ac:dyDescent="0.15">
      <c r="A1011" s="12"/>
      <c r="B1011" s="12"/>
      <c r="C1011" s="12"/>
      <c r="D1011" s="119" t="s">
        <v>678</v>
      </c>
      <c r="E1011" s="156"/>
      <c r="F1011" s="152">
        <v>0</v>
      </c>
      <c r="G1011" s="150"/>
      <c r="H1011" s="152">
        <v>0</v>
      </c>
      <c r="J1011" s="120">
        <f t="shared" ref="J1011:J1012" si="145">F1011-H1011</f>
        <v>0</v>
      </c>
    </row>
    <row r="1012" spans="1:10" x14ac:dyDescent="0.15">
      <c r="A1012" s="12"/>
      <c r="B1012" s="12"/>
      <c r="C1012" s="12"/>
      <c r="D1012" s="12" t="s">
        <v>278</v>
      </c>
      <c r="E1012" s="156"/>
      <c r="F1012" s="152">
        <v>0</v>
      </c>
      <c r="G1012" s="150"/>
      <c r="H1012" s="152">
        <v>0</v>
      </c>
      <c r="J1012" s="120">
        <f t="shared" si="145"/>
        <v>0</v>
      </c>
    </row>
    <row r="1013" spans="1:10" x14ac:dyDescent="0.15">
      <c r="A1013" s="12"/>
      <c r="B1013" s="12"/>
      <c r="C1013" s="12"/>
      <c r="D1013" s="12" t="s">
        <v>679</v>
      </c>
      <c r="E1013" s="156"/>
      <c r="F1013" s="152">
        <v>0</v>
      </c>
      <c r="G1013" s="150"/>
      <c r="H1013" s="152">
        <v>0</v>
      </c>
      <c r="J1013" s="120">
        <f t="shared" si="143"/>
        <v>0</v>
      </c>
    </row>
    <row r="1014" spans="1:10" ht="11.25" thickBot="1" x14ac:dyDescent="0.2">
      <c r="A1014" s="156"/>
      <c r="B1014" s="156"/>
      <c r="C1014" s="156"/>
      <c r="D1014" s="156"/>
      <c r="E1014" s="156"/>
      <c r="F1014" s="150"/>
      <c r="G1014" s="150"/>
      <c r="H1014" s="150"/>
    </row>
    <row r="1015" spans="1:10" ht="11.25" thickBot="1" x14ac:dyDescent="0.2">
      <c r="A1015" s="4" t="s">
        <v>279</v>
      </c>
      <c r="B1015" s="4"/>
      <c r="C1015" s="4"/>
      <c r="D1015" s="156"/>
      <c r="E1015" s="156"/>
      <c r="F1015" s="162">
        <f>SUM(F1008:F1013)</f>
        <v>0</v>
      </c>
      <c r="G1015" s="163"/>
      <c r="H1015" s="162">
        <f>SUM(H1008:H1013)</f>
        <v>0</v>
      </c>
      <c r="I1015" s="163"/>
      <c r="J1015" s="162">
        <f>SUM(J1008:J1013)</f>
        <v>0</v>
      </c>
    </row>
    <row r="1016" spans="1:10" ht="11.25" thickBot="1" x14ac:dyDescent="0.2">
      <c r="A1016" s="156"/>
      <c r="B1016" s="156"/>
      <c r="C1016" s="156"/>
      <c r="D1016" s="156"/>
      <c r="E1016" s="156"/>
      <c r="F1016" s="150"/>
      <c r="G1016" s="150"/>
      <c r="H1016" s="150"/>
    </row>
    <row r="1017" spans="1:10" ht="12" thickTop="1" thickBot="1" x14ac:dyDescent="0.2">
      <c r="A1017" s="4" t="s">
        <v>280</v>
      </c>
      <c r="B1017" s="4"/>
      <c r="C1017" s="4"/>
      <c r="D1017" s="156"/>
      <c r="E1017" s="156"/>
      <c r="F1017" s="164">
        <f>SUM(F1015,F617,F924,F985,F1005)</f>
        <v>0</v>
      </c>
      <c r="G1017" s="165"/>
      <c r="H1017" s="164">
        <f>SUM(H1015,H617,H924,H985,H1005)</f>
        <v>0</v>
      </c>
      <c r="I1017" s="165"/>
      <c r="J1017" s="164">
        <f>SUM(J1015,J617,J924,J985,J1005)</f>
        <v>0</v>
      </c>
    </row>
    <row r="1018" spans="1:10" ht="11.25" thickTop="1" x14ac:dyDescent="0.15">
      <c r="A1018" s="158"/>
      <c r="B1018" s="158"/>
      <c r="C1018" s="158"/>
      <c r="D1018" s="156"/>
      <c r="E1018" s="156"/>
      <c r="F1018" s="150"/>
      <c r="G1018" s="150"/>
      <c r="H1018" s="150"/>
    </row>
    <row r="1019" spans="1:10" x14ac:dyDescent="0.15">
      <c r="A1019" s="158"/>
      <c r="B1019" s="158"/>
      <c r="C1019" s="158"/>
      <c r="D1019" s="156"/>
      <c r="E1019" s="156"/>
      <c r="F1019" s="150"/>
      <c r="G1019" s="150"/>
      <c r="H1019" s="150"/>
    </row>
    <row r="1020" spans="1:10" x14ac:dyDescent="0.15">
      <c r="A1020" s="4" t="s">
        <v>281</v>
      </c>
      <c r="B1020" s="4"/>
      <c r="C1020" s="4"/>
      <c r="D1020" s="156"/>
      <c r="E1020" s="156"/>
      <c r="F1020" s="150"/>
      <c r="G1020" s="150"/>
      <c r="H1020" s="150"/>
    </row>
    <row r="1021" spans="1:10" x14ac:dyDescent="0.15">
      <c r="A1021" s="12"/>
      <c r="B1021" s="12"/>
      <c r="C1021" s="12"/>
      <c r="D1021" s="156"/>
      <c r="E1021" s="156"/>
      <c r="F1021" s="150"/>
      <c r="G1021" s="150"/>
      <c r="H1021" s="150"/>
    </row>
    <row r="1022" spans="1:10" x14ac:dyDescent="0.15">
      <c r="A1022" s="12"/>
      <c r="B1022" s="12"/>
      <c r="C1022" s="12" t="s">
        <v>282</v>
      </c>
      <c r="D1022" s="156"/>
      <c r="E1022" s="156"/>
      <c r="F1022" s="152">
        <v>0</v>
      </c>
      <c r="G1022" s="150"/>
      <c r="H1022" s="152">
        <v>0</v>
      </c>
      <c r="J1022" s="120">
        <f t="shared" ref="J1022:J1025" si="146">H1022-F1022</f>
        <v>0</v>
      </c>
    </row>
    <row r="1023" spans="1:10" x14ac:dyDescent="0.15">
      <c r="A1023" s="12"/>
      <c r="B1023" s="12"/>
      <c r="C1023" s="12" t="s">
        <v>283</v>
      </c>
      <c r="D1023" s="156"/>
      <c r="E1023" s="156"/>
      <c r="F1023" s="152">
        <v>0</v>
      </c>
      <c r="G1023" s="150"/>
      <c r="H1023" s="152">
        <v>0</v>
      </c>
      <c r="J1023" s="120">
        <f t="shared" si="146"/>
        <v>0</v>
      </c>
    </row>
    <row r="1024" spans="1:10" x14ac:dyDescent="0.15">
      <c r="A1024" s="12"/>
      <c r="B1024" s="12"/>
      <c r="C1024" s="12" t="s">
        <v>284</v>
      </c>
      <c r="D1024" s="156"/>
      <c r="E1024" s="156"/>
      <c r="F1024" s="152">
        <v>0</v>
      </c>
      <c r="G1024" s="150"/>
      <c r="H1024" s="152">
        <v>0</v>
      </c>
      <c r="J1024" s="120">
        <f t="shared" si="146"/>
        <v>0</v>
      </c>
    </row>
    <row r="1025" spans="1:10" x14ac:dyDescent="0.15">
      <c r="A1025" s="12"/>
      <c r="B1025" s="12"/>
      <c r="C1025" s="12" t="s">
        <v>285</v>
      </c>
      <c r="D1025" s="156"/>
      <c r="E1025" s="156"/>
      <c r="F1025" s="152">
        <v>0</v>
      </c>
      <c r="G1025" s="150"/>
      <c r="H1025" s="152">
        <v>0</v>
      </c>
      <c r="J1025" s="120">
        <f t="shared" si="146"/>
        <v>0</v>
      </c>
    </row>
    <row r="1026" spans="1:10" x14ac:dyDescent="0.15">
      <c r="A1026" s="119"/>
      <c r="B1026" s="119"/>
      <c r="C1026" s="119" t="s">
        <v>477</v>
      </c>
      <c r="D1026" s="156"/>
      <c r="E1026" s="156"/>
      <c r="F1026" s="150"/>
      <c r="G1026" s="150"/>
      <c r="H1026" s="150"/>
    </row>
    <row r="1027" spans="1:10" x14ac:dyDescent="0.15">
      <c r="A1027" s="156"/>
      <c r="B1027" s="156"/>
      <c r="C1027" s="156" t="s">
        <v>476</v>
      </c>
      <c r="D1027" s="156"/>
      <c r="E1027" s="156"/>
      <c r="F1027" s="152">
        <v>0</v>
      </c>
      <c r="G1027" s="150"/>
      <c r="H1027" s="152">
        <v>0</v>
      </c>
      <c r="J1027" s="120">
        <f t="shared" ref="J1027" si="147">H1027-F1027</f>
        <v>0</v>
      </c>
    </row>
    <row r="1028" spans="1:10" x14ac:dyDescent="0.15">
      <c r="A1028" s="156"/>
      <c r="B1028" s="156"/>
      <c r="C1028" s="156"/>
      <c r="D1028" s="156"/>
      <c r="E1028" s="156"/>
      <c r="F1028" s="150"/>
      <c r="G1028" s="150"/>
      <c r="H1028" s="150"/>
    </row>
    <row r="1029" spans="1:10" x14ac:dyDescent="0.15">
      <c r="A1029" s="4" t="s">
        <v>286</v>
      </c>
      <c r="B1029" s="4"/>
      <c r="C1029" s="4"/>
      <c r="D1029" s="156"/>
      <c r="E1029" s="156"/>
      <c r="F1029" s="150"/>
      <c r="G1029" s="150"/>
      <c r="H1029" s="150"/>
    </row>
    <row r="1030" spans="1:10" x14ac:dyDescent="0.15">
      <c r="A1030" s="4"/>
      <c r="B1030" s="4"/>
      <c r="C1030" s="4"/>
      <c r="D1030" s="156"/>
      <c r="E1030" s="156"/>
      <c r="F1030" s="150"/>
      <c r="G1030" s="150"/>
      <c r="H1030" s="150"/>
    </row>
    <row r="1031" spans="1:10" x14ac:dyDescent="0.15">
      <c r="A1031" s="12"/>
      <c r="B1031" s="12"/>
      <c r="C1031" s="12" t="s">
        <v>439</v>
      </c>
      <c r="D1031" s="156"/>
      <c r="E1031" s="156"/>
      <c r="F1031" s="152">
        <v>0</v>
      </c>
      <c r="G1031" s="150"/>
      <c r="H1031" s="152">
        <v>0</v>
      </c>
      <c r="J1031" s="120">
        <f t="shared" ref="J1031" si="148">H1031-F1031</f>
        <v>0</v>
      </c>
    </row>
    <row r="1032" spans="1:10" x14ac:dyDescent="0.15">
      <c r="A1032" s="65"/>
      <c r="B1032" s="65"/>
      <c r="C1032" s="65" t="s">
        <v>145</v>
      </c>
      <c r="D1032" s="156"/>
      <c r="E1032" s="156"/>
      <c r="F1032" s="150"/>
      <c r="G1032" s="150"/>
      <c r="H1032" s="150"/>
    </row>
    <row r="1033" spans="1:10" x14ac:dyDescent="0.15">
      <c r="A1033" s="12"/>
      <c r="B1033" s="12"/>
      <c r="C1033" s="12" t="s">
        <v>287</v>
      </c>
      <c r="D1033" s="156"/>
      <c r="E1033" s="156"/>
      <c r="F1033" s="152">
        <v>0</v>
      </c>
      <c r="G1033" s="150"/>
      <c r="H1033" s="152">
        <v>0</v>
      </c>
      <c r="J1033" s="120">
        <f t="shared" ref="J1033:J1036" si="149">H1033-F1033</f>
        <v>0</v>
      </c>
    </row>
    <row r="1034" spans="1:10" x14ac:dyDescent="0.15">
      <c r="A1034" s="12"/>
      <c r="B1034" s="12"/>
      <c r="C1034" s="12" t="s">
        <v>288</v>
      </c>
      <c r="D1034" s="156"/>
      <c r="E1034" s="156"/>
      <c r="F1034" s="152">
        <v>0</v>
      </c>
      <c r="G1034" s="150"/>
      <c r="H1034" s="152">
        <v>0</v>
      </c>
      <c r="J1034" s="120">
        <f t="shared" si="149"/>
        <v>0</v>
      </c>
    </row>
    <row r="1035" spans="1:10" x14ac:dyDescent="0.15">
      <c r="A1035" s="12"/>
      <c r="B1035" s="12"/>
      <c r="C1035" s="12" t="s">
        <v>601</v>
      </c>
      <c r="D1035" s="156"/>
      <c r="E1035" s="156"/>
      <c r="F1035" s="152">
        <v>0</v>
      </c>
      <c r="G1035" s="150"/>
      <c r="H1035" s="152">
        <v>0</v>
      </c>
      <c r="J1035" s="120">
        <f t="shared" si="149"/>
        <v>0</v>
      </c>
    </row>
    <row r="1036" spans="1:10" x14ac:dyDescent="0.15">
      <c r="A1036" s="12"/>
      <c r="B1036" s="12"/>
      <c r="C1036" s="12" t="s">
        <v>440</v>
      </c>
      <c r="D1036" s="156"/>
      <c r="E1036" s="156"/>
      <c r="F1036" s="152">
        <v>0</v>
      </c>
      <c r="G1036" s="150"/>
      <c r="H1036" s="152">
        <v>0</v>
      </c>
      <c r="J1036" s="120">
        <f t="shared" si="149"/>
        <v>0</v>
      </c>
    </row>
    <row r="1037" spans="1:10" x14ac:dyDescent="0.15">
      <c r="A1037" s="65"/>
      <c r="B1037" s="65"/>
      <c r="C1037" s="65" t="s">
        <v>145</v>
      </c>
      <c r="D1037" s="156"/>
      <c r="E1037" s="156"/>
      <c r="F1037" s="150"/>
      <c r="G1037" s="150"/>
      <c r="H1037" s="150"/>
    </row>
    <row r="1038" spans="1:10" x14ac:dyDescent="0.15">
      <c r="A1038" s="12"/>
      <c r="B1038" s="12"/>
      <c r="C1038" s="12" t="s">
        <v>289</v>
      </c>
      <c r="D1038" s="156"/>
      <c r="E1038" s="156"/>
      <c r="F1038" s="152">
        <v>0</v>
      </c>
      <c r="G1038" s="150"/>
      <c r="H1038" s="152">
        <v>0</v>
      </c>
      <c r="J1038" s="120">
        <f t="shared" ref="J1038:J1048" si="150">H1038-F1038</f>
        <v>0</v>
      </c>
    </row>
    <row r="1039" spans="1:10" x14ac:dyDescent="0.15">
      <c r="A1039" s="65"/>
      <c r="B1039" s="65"/>
      <c r="C1039" s="65" t="s">
        <v>675</v>
      </c>
      <c r="D1039" s="156"/>
      <c r="E1039" s="156"/>
      <c r="F1039" s="152">
        <v>0</v>
      </c>
      <c r="G1039" s="150"/>
      <c r="H1039" s="152">
        <v>0</v>
      </c>
      <c r="J1039" s="120">
        <f t="shared" si="150"/>
        <v>0</v>
      </c>
    </row>
    <row r="1040" spans="1:10" x14ac:dyDescent="0.15">
      <c r="A1040" s="12"/>
      <c r="B1040" s="12"/>
      <c r="C1040" s="12" t="s">
        <v>478</v>
      </c>
      <c r="D1040" s="156"/>
      <c r="E1040" s="156"/>
      <c r="F1040" s="152">
        <v>0</v>
      </c>
      <c r="G1040" s="150"/>
      <c r="H1040" s="152">
        <v>0</v>
      </c>
      <c r="J1040" s="120">
        <f t="shared" si="150"/>
        <v>0</v>
      </c>
    </row>
    <row r="1041" spans="1:10" x14ac:dyDescent="0.15">
      <c r="A1041" s="12"/>
      <c r="B1041" s="12"/>
      <c r="C1041" s="12"/>
      <c r="D1041" s="157"/>
      <c r="E1041" s="156"/>
      <c r="F1041" s="150"/>
      <c r="G1041" s="150"/>
      <c r="H1041" s="150"/>
    </row>
    <row r="1042" spans="1:10" x14ac:dyDescent="0.15">
      <c r="A1042" s="13"/>
      <c r="B1042" s="13"/>
      <c r="C1042" s="13"/>
      <c r="D1042" s="13" t="s">
        <v>297</v>
      </c>
      <c r="E1042" s="156"/>
      <c r="F1042" s="152">
        <v>0</v>
      </c>
      <c r="G1042" s="150"/>
      <c r="H1042" s="152">
        <v>0</v>
      </c>
      <c r="J1042" s="120">
        <f t="shared" si="150"/>
        <v>0</v>
      </c>
    </row>
    <row r="1043" spans="1:10" x14ac:dyDescent="0.15">
      <c r="A1043" s="65"/>
      <c r="B1043" s="65"/>
      <c r="C1043" s="65"/>
      <c r="D1043" s="65" t="s">
        <v>290</v>
      </c>
      <c r="E1043" s="156"/>
      <c r="F1043" s="152">
        <v>0</v>
      </c>
      <c r="G1043" s="150"/>
      <c r="H1043" s="152">
        <v>0</v>
      </c>
      <c r="J1043" s="120">
        <f t="shared" si="150"/>
        <v>0</v>
      </c>
    </row>
    <row r="1044" spans="1:10" x14ac:dyDescent="0.15">
      <c r="A1044" s="12"/>
      <c r="B1044" s="12"/>
      <c r="C1044" s="12"/>
      <c r="D1044" s="12" t="s">
        <v>291</v>
      </c>
      <c r="E1044" s="156"/>
      <c r="F1044" s="152">
        <v>0</v>
      </c>
      <c r="G1044" s="150"/>
      <c r="H1044" s="152">
        <v>0</v>
      </c>
      <c r="J1044" s="120">
        <f t="shared" si="150"/>
        <v>0</v>
      </c>
    </row>
    <row r="1045" spans="1:10" x14ac:dyDescent="0.15">
      <c r="A1045" s="12"/>
      <c r="B1045" s="12"/>
      <c r="C1045" s="12"/>
      <c r="D1045" s="12" t="s">
        <v>566</v>
      </c>
      <c r="E1045" s="156"/>
      <c r="F1045" s="152">
        <v>0</v>
      </c>
      <c r="G1045" s="150"/>
      <c r="H1045" s="152">
        <v>0</v>
      </c>
      <c r="J1045" s="120">
        <f t="shared" si="150"/>
        <v>0</v>
      </c>
    </row>
    <row r="1046" spans="1:10" x14ac:dyDescent="0.15">
      <c r="A1046" s="12"/>
      <c r="B1046" s="12"/>
      <c r="C1046" s="12"/>
      <c r="D1046" s="12" t="s">
        <v>292</v>
      </c>
      <c r="E1046" s="156"/>
      <c r="F1046" s="152">
        <v>0</v>
      </c>
      <c r="G1046" s="150"/>
      <c r="H1046" s="152">
        <v>0</v>
      </c>
      <c r="J1046" s="120">
        <f t="shared" si="150"/>
        <v>0</v>
      </c>
    </row>
    <row r="1047" spans="1:10" x14ac:dyDescent="0.15">
      <c r="A1047" s="12"/>
      <c r="B1047" s="12"/>
      <c r="C1047" s="12"/>
      <c r="D1047" s="12" t="s">
        <v>293</v>
      </c>
      <c r="E1047" s="156"/>
      <c r="F1047" s="152">
        <v>0</v>
      </c>
      <c r="G1047" s="150"/>
      <c r="H1047" s="152">
        <v>0</v>
      </c>
      <c r="J1047" s="120">
        <f t="shared" si="150"/>
        <v>0</v>
      </c>
    </row>
    <row r="1048" spans="1:10" x14ac:dyDescent="0.15">
      <c r="A1048" s="12"/>
      <c r="B1048" s="12"/>
      <c r="C1048" s="12"/>
      <c r="D1048" s="12" t="s">
        <v>479</v>
      </c>
      <c r="E1048" s="156"/>
      <c r="F1048" s="152">
        <v>0</v>
      </c>
      <c r="G1048" s="150"/>
      <c r="H1048" s="152">
        <v>0</v>
      </c>
      <c r="J1048" s="120">
        <f t="shared" si="150"/>
        <v>0</v>
      </c>
    </row>
    <row r="1049" spans="1:10" ht="11.25" thickBot="1" x14ac:dyDescent="0.2">
      <c r="A1049" s="156"/>
      <c r="B1049" s="156"/>
      <c r="C1049" s="156"/>
      <c r="D1049" s="156"/>
      <c r="E1049" s="156"/>
      <c r="F1049" s="150"/>
      <c r="G1049" s="150"/>
      <c r="H1049" s="150"/>
    </row>
    <row r="1050" spans="1:10" ht="11.25" thickBot="1" x14ac:dyDescent="0.2">
      <c r="A1050" s="4" t="s">
        <v>294</v>
      </c>
      <c r="B1050" s="4"/>
      <c r="C1050" s="4"/>
      <c r="D1050" s="156"/>
      <c r="E1050" s="156"/>
      <c r="F1050" s="162">
        <f>SUM(F1022:F1048)</f>
        <v>0</v>
      </c>
      <c r="G1050" s="163"/>
      <c r="H1050" s="162">
        <f>SUM(H1022:H1048)</f>
        <v>0</v>
      </c>
      <c r="I1050" s="163"/>
      <c r="J1050" s="162">
        <f>SUM(J1022:J1048)</f>
        <v>0</v>
      </c>
    </row>
    <row r="1051" spans="1:10" ht="11.25" thickBot="1" x14ac:dyDescent="0.2">
      <c r="A1051" s="156"/>
      <c r="B1051" s="156"/>
      <c r="C1051" s="156"/>
      <c r="D1051" s="156"/>
      <c r="E1051" s="156"/>
      <c r="F1051" s="150"/>
      <c r="G1051" s="150"/>
      <c r="H1051" s="150"/>
    </row>
    <row r="1052" spans="1:10" ht="12" thickTop="1" thickBot="1" x14ac:dyDescent="0.2">
      <c r="A1052" s="12" t="s">
        <v>295</v>
      </c>
      <c r="B1052" s="12"/>
      <c r="C1052" s="12"/>
      <c r="D1052" s="156"/>
      <c r="E1052" s="156"/>
      <c r="F1052" s="164">
        <f>F178-F1017+F1050</f>
        <v>0</v>
      </c>
      <c r="G1052" s="165"/>
      <c r="H1052" s="164">
        <f>H178-H1017+H1050</f>
        <v>0</v>
      </c>
      <c r="I1052" s="165"/>
      <c r="J1052" s="207">
        <f t="shared" ref="J1052" si="151">H1052-F1052</f>
        <v>0</v>
      </c>
    </row>
    <row r="1053" spans="1:10" ht="11.25" thickTop="1" x14ac:dyDescent="0.15"/>
    <row r="1054" spans="1:10" x14ac:dyDescent="0.15">
      <c r="A1054" s="202" t="s">
        <v>298</v>
      </c>
      <c r="B1054" s="202"/>
      <c r="C1054" s="202"/>
      <c r="D1054" s="150"/>
      <c r="E1054" s="150"/>
      <c r="F1054" s="150"/>
      <c r="G1054" s="150"/>
      <c r="H1054" s="203">
        <v>0</v>
      </c>
      <c r="I1054" s="150"/>
      <c r="J1054" s="150"/>
    </row>
    <row r="1055" spans="1:10" x14ac:dyDescent="0.15">
      <c r="A1055" s="150"/>
      <c r="B1055" s="150"/>
      <c r="C1055" s="150"/>
      <c r="D1055" s="150"/>
      <c r="E1055" s="150"/>
      <c r="F1055" s="150"/>
      <c r="G1055" s="150"/>
      <c r="H1055" s="150"/>
      <c r="I1055" s="150"/>
      <c r="J1055" s="150"/>
    </row>
    <row r="1056" spans="1:10" x14ac:dyDescent="0.15">
      <c r="A1056" s="204" t="s">
        <v>296</v>
      </c>
      <c r="B1056" s="204"/>
      <c r="C1056" s="204"/>
      <c r="D1056" s="150"/>
      <c r="E1056" s="150"/>
      <c r="F1056" s="150"/>
      <c r="G1056" s="150"/>
      <c r="H1056" s="203">
        <v>0</v>
      </c>
      <c r="I1056" s="150"/>
      <c r="J1056" s="150"/>
    </row>
    <row r="1063" spans="5:5" x14ac:dyDescent="0.15">
      <c r="E1063" s="12"/>
    </row>
    <row r="1100" spans="5:5" ht="12.75" x14ac:dyDescent="0.2">
      <c r="E1100" s="16"/>
    </row>
  </sheetData>
  <sheetProtection algorithmName="SHA-512" hashValue="548LYJVbQjHUmzYVdCBqqq60dI6Zw3pTV04n8wkKWZKhdCqWmskGtc+E37lW5QZyIO8Xdp6dcnRXcAxnk3tLhw==" saltValue="aUCbqtMmgjsbH8ilH521MQ==" spinCount="100000" sheet="1"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pageMargins left="1" right="0.6" top="1" bottom="0.7" header="0.5" footer="0.5"/>
  <pageSetup scale="56" orientation="portrait" r:id="rId1"/>
  <headerFooter alignWithMargins="0"/>
  <rowBreaks count="10" manualBreakCount="10">
    <brk id="110" max="10" man="1"/>
    <brk id="179" max="10" man="1"/>
    <brk id="278" max="10" man="1"/>
    <brk id="377" max="10" man="1"/>
    <brk id="474" max="10" man="1"/>
    <brk id="578" max="10" man="1"/>
    <brk id="662" max="10" man="1"/>
    <brk id="764" max="10" man="1"/>
    <brk id="855" max="10" man="1"/>
    <brk id="95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" transitionEvaluation="1"/>
  <dimension ref="A1:W1084"/>
  <sheetViews>
    <sheetView showGridLines="0" view="pageBreakPreview" topLeftCell="A9" zoomScaleNormal="100" zoomScaleSheetLayoutView="100" workbookViewId="0">
      <selection activeCell="F162" sqref="F162"/>
    </sheetView>
  </sheetViews>
  <sheetFormatPr defaultColWidth="15.28515625" defaultRowHeight="10.5" x14ac:dyDescent="0.15"/>
  <cols>
    <col min="1" max="1" width="3.140625" style="103" customWidth="1"/>
    <col min="2" max="2" width="4" style="103" customWidth="1"/>
    <col min="3" max="3" width="5.7109375" style="103" customWidth="1"/>
    <col min="4" max="4" width="12.7109375" style="103" customWidth="1"/>
    <col min="5" max="5" width="41.140625" style="103" customWidth="1"/>
    <col min="6" max="6" width="12.5703125" style="103" customWidth="1"/>
    <col min="7" max="7" width="2" style="103" customWidth="1"/>
    <col min="8" max="8" width="11.42578125" style="103" customWidth="1"/>
    <col min="9" max="9" width="1.7109375" style="103" customWidth="1"/>
    <col min="10" max="10" width="13.42578125" style="103" customWidth="1"/>
    <col min="11" max="11" width="1.7109375" style="103" customWidth="1"/>
    <col min="12" max="12" width="14.7109375" style="103" customWidth="1"/>
    <col min="13" max="13" width="1.7109375" style="103" customWidth="1"/>
    <col min="14" max="14" width="15.28515625" style="103" customWidth="1"/>
    <col min="15" max="15" width="2.7109375" style="103" customWidth="1"/>
    <col min="16" max="16" width="14.5703125" style="103" customWidth="1"/>
    <col min="17" max="17" width="2.7109375" style="103" customWidth="1"/>
    <col min="18" max="18" width="13.7109375" style="103" customWidth="1"/>
    <col min="19" max="19" width="2.28515625" style="103" customWidth="1"/>
    <col min="20" max="20" width="14" style="103" customWidth="1"/>
    <col min="21" max="21" width="15.28515625" style="103" customWidth="1"/>
    <col min="22" max="22" width="15.28515625" style="103"/>
    <col min="23" max="23" width="3.28515625" style="103" customWidth="1"/>
    <col min="24" max="16384" width="15.28515625" style="103"/>
  </cols>
  <sheetData>
    <row r="1" spans="1:21" x14ac:dyDescent="0.15">
      <c r="A1" s="230" t="s">
        <v>161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U1" s="104"/>
    </row>
    <row r="2" spans="1:21" x14ac:dyDescent="0.15">
      <c r="A2" s="230" t="s">
        <v>299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U2" s="104"/>
    </row>
    <row r="3" spans="1:21" x14ac:dyDescent="0.15">
      <c r="A3" s="230" t="s">
        <v>300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U3" s="104"/>
    </row>
    <row r="4" spans="1:21" x14ac:dyDescent="0.15">
      <c r="A4" s="230" t="s">
        <v>164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U4" s="104"/>
    </row>
    <row r="5" spans="1:21" x14ac:dyDescent="0.15">
      <c r="A5" s="230" t="s">
        <v>165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U5" s="104"/>
    </row>
    <row r="6" spans="1:21" x14ac:dyDescent="0.15">
      <c r="A6" s="230" t="s">
        <v>166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U6" s="104"/>
    </row>
    <row r="7" spans="1:21" x14ac:dyDescent="0.1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4"/>
      <c r="O7" s="104"/>
      <c r="P7" s="102" t="s">
        <v>302</v>
      </c>
      <c r="Q7" s="104"/>
      <c r="R7" s="104"/>
      <c r="S7" s="104"/>
      <c r="T7" s="104"/>
      <c r="U7" s="104"/>
    </row>
    <row r="8" spans="1:21" x14ac:dyDescent="0.15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4"/>
      <c r="O8" s="104"/>
      <c r="P8" s="102" t="s">
        <v>349</v>
      </c>
      <c r="Q8" s="104"/>
      <c r="R8" s="102" t="s">
        <v>302</v>
      </c>
      <c r="S8" s="104"/>
      <c r="T8" s="104"/>
      <c r="U8" s="104"/>
    </row>
    <row r="9" spans="1:21" x14ac:dyDescent="0.15">
      <c r="A9" s="104"/>
      <c r="B9" s="104"/>
      <c r="C9" s="104"/>
      <c r="D9" s="104"/>
      <c r="E9" s="104"/>
      <c r="F9" s="104"/>
      <c r="G9" s="104"/>
      <c r="H9" s="104"/>
      <c r="I9" s="104"/>
      <c r="K9" s="105"/>
      <c r="L9" s="105"/>
      <c r="M9" s="105"/>
      <c r="N9" s="104"/>
      <c r="O9" s="104"/>
      <c r="P9" s="105" t="s">
        <v>307</v>
      </c>
      <c r="Q9" s="105"/>
      <c r="R9" s="105" t="s">
        <v>308</v>
      </c>
      <c r="S9" s="105"/>
      <c r="T9" s="104"/>
      <c r="U9" s="104"/>
    </row>
    <row r="10" spans="1:21" x14ac:dyDescent="0.15">
      <c r="A10" s="104"/>
      <c r="B10" s="104"/>
      <c r="C10" s="104"/>
      <c r="D10" s="104"/>
      <c r="E10" s="104"/>
      <c r="G10" s="105"/>
      <c r="I10" s="105"/>
      <c r="J10" s="105" t="s">
        <v>301</v>
      </c>
      <c r="K10" s="105"/>
      <c r="M10" s="105"/>
      <c r="N10" s="105" t="s">
        <v>306</v>
      </c>
      <c r="O10" s="105"/>
      <c r="P10" s="105" t="s">
        <v>310</v>
      </c>
      <c r="Q10" s="105"/>
      <c r="R10" s="105" t="s">
        <v>311</v>
      </c>
      <c r="S10" s="105"/>
      <c r="T10" s="104"/>
      <c r="U10" s="104"/>
    </row>
    <row r="11" spans="1:21" ht="16.149999999999999" customHeight="1" x14ac:dyDescent="0.25">
      <c r="A11" s="104"/>
      <c r="B11" s="104"/>
      <c r="C11" s="104"/>
      <c r="D11" s="104"/>
      <c r="E11" s="106" t="s">
        <v>168</v>
      </c>
      <c r="F11" s="105" t="s">
        <v>303</v>
      </c>
      <c r="G11" s="105"/>
      <c r="H11" s="105" t="s">
        <v>304</v>
      </c>
      <c r="I11" s="105"/>
      <c r="J11" s="105" t="s">
        <v>305</v>
      </c>
      <c r="K11" s="105"/>
      <c r="L11" s="105" t="s">
        <v>455</v>
      </c>
      <c r="M11" s="105"/>
      <c r="N11" s="105" t="s">
        <v>309</v>
      </c>
      <c r="O11" s="105"/>
      <c r="P11" s="105" t="s">
        <v>350</v>
      </c>
      <c r="Q11" s="105"/>
      <c r="R11" s="105" t="s">
        <v>351</v>
      </c>
      <c r="S11" s="105"/>
      <c r="T11" s="104"/>
      <c r="U11" s="104"/>
    </row>
    <row r="12" spans="1:21" ht="12" customHeight="1" x14ac:dyDescent="0.15">
      <c r="A12" s="107"/>
      <c r="B12" s="107"/>
      <c r="C12" s="107"/>
      <c r="D12" s="107"/>
      <c r="E12" s="107"/>
      <c r="F12" s="108" t="s">
        <v>312</v>
      </c>
      <c r="G12" s="109"/>
      <c r="H12" s="108" t="s">
        <v>313</v>
      </c>
      <c r="I12" s="109"/>
      <c r="J12" s="108" t="s">
        <v>314</v>
      </c>
      <c r="K12" s="109"/>
      <c r="L12" s="108" t="s">
        <v>315</v>
      </c>
      <c r="M12" s="109"/>
      <c r="N12" s="212" t="s">
        <v>904</v>
      </c>
      <c r="O12" s="109"/>
      <c r="P12" s="108" t="s">
        <v>352</v>
      </c>
      <c r="Q12" s="109"/>
      <c r="R12" s="108" t="s">
        <v>353</v>
      </c>
      <c r="S12" s="109"/>
      <c r="T12" s="108" t="s">
        <v>316</v>
      </c>
      <c r="U12" s="104"/>
    </row>
    <row r="13" spans="1:21" ht="10.5" customHeight="1" x14ac:dyDescent="0.15">
      <c r="T13" s="110"/>
    </row>
    <row r="14" spans="1:21" ht="10.5" customHeight="1" x14ac:dyDescent="0.15">
      <c r="A14" s="106" t="s">
        <v>174</v>
      </c>
      <c r="B14" s="106"/>
      <c r="C14" s="106"/>
      <c r="D14" s="106"/>
    </row>
    <row r="15" spans="1:21" ht="10.5" customHeight="1" x14ac:dyDescent="0.15"/>
    <row r="16" spans="1:21" ht="10.5" customHeight="1" x14ac:dyDescent="0.15">
      <c r="A16" s="106" t="s">
        <v>568</v>
      </c>
      <c r="B16" s="106"/>
      <c r="C16" s="106"/>
      <c r="D16" s="106"/>
    </row>
    <row r="17" spans="1:20" ht="10.5" customHeight="1" x14ac:dyDescent="0.15"/>
    <row r="18" spans="1:20" ht="10.5" customHeight="1" x14ac:dyDescent="0.15">
      <c r="A18" s="12"/>
      <c r="B18" s="12" t="s">
        <v>604</v>
      </c>
      <c r="C18" s="12"/>
      <c r="D18" s="156"/>
    </row>
    <row r="19" spans="1:20" ht="10.5" customHeight="1" x14ac:dyDescent="0.15">
      <c r="A19" s="17"/>
      <c r="B19" s="17"/>
      <c r="C19" s="17" t="s">
        <v>558</v>
      </c>
      <c r="D19" s="157"/>
      <c r="F19" s="168">
        <v>0</v>
      </c>
      <c r="G19" s="168"/>
      <c r="H19" s="168">
        <v>0</v>
      </c>
      <c r="I19" s="168"/>
      <c r="J19" s="168">
        <v>0</v>
      </c>
      <c r="K19" s="168"/>
      <c r="L19" s="168">
        <v>0</v>
      </c>
      <c r="M19" s="168"/>
      <c r="N19" s="168">
        <v>0</v>
      </c>
      <c r="O19" s="168"/>
      <c r="P19" s="168">
        <v>0</v>
      </c>
      <c r="Q19" s="168"/>
      <c r="R19" s="168">
        <v>0</v>
      </c>
      <c r="T19" s="121">
        <f>SUM(F19:R19)</f>
        <v>0</v>
      </c>
    </row>
    <row r="20" spans="1:20" ht="10.5" customHeight="1" x14ac:dyDescent="0.15">
      <c r="A20" s="17"/>
      <c r="B20" s="17"/>
      <c r="C20" s="17" t="s">
        <v>138</v>
      </c>
      <c r="D20" s="157"/>
    </row>
    <row r="21" spans="1:20" ht="10.5" customHeight="1" x14ac:dyDescent="0.15">
      <c r="A21" s="17"/>
      <c r="B21" s="17"/>
      <c r="C21" s="17" t="s">
        <v>139</v>
      </c>
      <c r="D21" s="157"/>
      <c r="F21" s="168">
        <v>0</v>
      </c>
      <c r="G21" s="168"/>
      <c r="H21" s="168">
        <v>0</v>
      </c>
      <c r="I21" s="168"/>
      <c r="J21" s="168">
        <v>0</v>
      </c>
      <c r="K21" s="168"/>
      <c r="L21" s="168">
        <v>0</v>
      </c>
      <c r="M21" s="168"/>
      <c r="N21" s="168">
        <v>0</v>
      </c>
      <c r="O21" s="168"/>
      <c r="P21" s="168">
        <v>0</v>
      </c>
      <c r="Q21" s="168"/>
      <c r="R21" s="168">
        <v>0</v>
      </c>
      <c r="T21" s="121">
        <f>SUM(F21:R21)</f>
        <v>0</v>
      </c>
    </row>
    <row r="22" spans="1:20" ht="10.5" customHeight="1" x14ac:dyDescent="0.15">
      <c r="A22" s="17"/>
      <c r="B22" s="17"/>
      <c r="C22" s="17" t="s">
        <v>138</v>
      </c>
      <c r="D22" s="157"/>
    </row>
    <row r="23" spans="1:20" ht="10.5" customHeight="1" x14ac:dyDescent="0.15">
      <c r="A23" s="12"/>
      <c r="B23" s="12"/>
      <c r="C23" s="12" t="s">
        <v>175</v>
      </c>
      <c r="D23" s="156"/>
      <c r="F23" s="168">
        <v>0</v>
      </c>
      <c r="G23" s="168"/>
      <c r="H23" s="168">
        <v>0</v>
      </c>
      <c r="I23" s="168"/>
      <c r="J23" s="168">
        <v>0</v>
      </c>
      <c r="K23" s="168"/>
      <c r="L23" s="168">
        <v>0</v>
      </c>
      <c r="M23" s="168"/>
      <c r="N23" s="168">
        <v>0</v>
      </c>
      <c r="O23" s="168"/>
      <c r="P23" s="168">
        <v>0</v>
      </c>
      <c r="Q23" s="168"/>
      <c r="R23" s="168">
        <v>0</v>
      </c>
      <c r="T23" s="121">
        <f>SUM(F23:R23)</f>
        <v>0</v>
      </c>
    </row>
    <row r="24" spans="1:20" ht="10.5" customHeight="1" x14ac:dyDescent="0.15">
      <c r="A24" s="12"/>
      <c r="B24" s="12"/>
      <c r="C24" s="12"/>
      <c r="D24" s="156"/>
    </row>
    <row r="25" spans="1:20" ht="10.5" customHeight="1" x14ac:dyDescent="0.15">
      <c r="A25" s="65"/>
      <c r="B25" s="65" t="s">
        <v>760</v>
      </c>
      <c r="C25" s="65"/>
      <c r="D25" s="156"/>
    </row>
    <row r="26" spans="1:20" ht="10.5" customHeight="1" x14ac:dyDescent="0.15">
      <c r="A26" s="17"/>
      <c r="B26" s="17"/>
      <c r="C26" s="17" t="s">
        <v>755</v>
      </c>
      <c r="D26" s="157"/>
      <c r="F26" s="168">
        <v>0</v>
      </c>
      <c r="G26" s="168"/>
      <c r="H26" s="168">
        <v>0</v>
      </c>
      <c r="I26" s="168"/>
      <c r="J26" s="168">
        <v>0</v>
      </c>
      <c r="K26" s="168"/>
      <c r="L26" s="168">
        <v>0</v>
      </c>
      <c r="M26" s="168"/>
      <c r="N26" s="168">
        <v>0</v>
      </c>
      <c r="O26" s="168"/>
      <c r="P26" s="168">
        <v>0</v>
      </c>
      <c r="Q26" s="168"/>
      <c r="R26" s="168">
        <v>0</v>
      </c>
      <c r="T26" s="121">
        <f>SUM(F26:R26)</f>
        <v>0</v>
      </c>
    </row>
    <row r="27" spans="1:20" ht="10.5" customHeight="1" x14ac:dyDescent="0.15">
      <c r="A27" s="17"/>
      <c r="B27" s="17"/>
      <c r="C27" s="17" t="s">
        <v>559</v>
      </c>
      <c r="D27" s="157"/>
    </row>
    <row r="28" spans="1:20" ht="10.5" customHeight="1" x14ac:dyDescent="0.15">
      <c r="A28" s="17"/>
      <c r="B28" s="17"/>
      <c r="C28" s="17" t="s">
        <v>505</v>
      </c>
      <c r="D28" s="157"/>
      <c r="F28" s="168">
        <v>0</v>
      </c>
      <c r="G28" s="168"/>
      <c r="H28" s="168">
        <v>0</v>
      </c>
      <c r="I28" s="168"/>
      <c r="J28" s="168">
        <v>0</v>
      </c>
      <c r="K28" s="168"/>
      <c r="L28" s="168">
        <v>0</v>
      </c>
      <c r="M28" s="168"/>
      <c r="N28" s="168">
        <v>0</v>
      </c>
      <c r="O28" s="168"/>
      <c r="P28" s="168">
        <v>0</v>
      </c>
      <c r="Q28" s="168"/>
      <c r="R28" s="168">
        <v>0</v>
      </c>
      <c r="T28" s="121">
        <f>SUM(F28:R28)</f>
        <v>0</v>
      </c>
    </row>
    <row r="29" spans="1:20" ht="10.5" customHeight="1" x14ac:dyDescent="0.15">
      <c r="A29" s="17"/>
      <c r="B29" s="17"/>
      <c r="C29" s="17" t="s">
        <v>506</v>
      </c>
      <c r="D29" s="157"/>
    </row>
    <row r="30" spans="1:20" ht="10.5" customHeight="1" x14ac:dyDescent="0.15">
      <c r="A30" s="65"/>
      <c r="B30" s="65"/>
      <c r="C30" s="65" t="s">
        <v>507</v>
      </c>
      <c r="D30" s="156"/>
      <c r="F30" s="168">
        <v>0</v>
      </c>
      <c r="G30" s="168"/>
      <c r="H30" s="168">
        <v>0</v>
      </c>
      <c r="I30" s="168"/>
      <c r="J30" s="168">
        <v>0</v>
      </c>
      <c r="K30" s="168"/>
      <c r="L30" s="168">
        <v>0</v>
      </c>
      <c r="M30" s="168"/>
      <c r="N30" s="168">
        <v>0</v>
      </c>
      <c r="O30" s="168"/>
      <c r="P30" s="168">
        <v>0</v>
      </c>
      <c r="Q30" s="168"/>
      <c r="R30" s="168">
        <v>0</v>
      </c>
      <c r="T30" s="121">
        <f>SUM(F30:R30)</f>
        <v>0</v>
      </c>
    </row>
    <row r="31" spans="1:20" ht="10.5" customHeight="1" x14ac:dyDescent="0.15">
      <c r="A31" s="65"/>
      <c r="B31" s="65"/>
      <c r="C31" s="65" t="s">
        <v>508</v>
      </c>
      <c r="D31" s="156"/>
    </row>
    <row r="32" spans="1:20" ht="10.5" customHeight="1" x14ac:dyDescent="0.15">
      <c r="A32" s="12"/>
      <c r="B32" s="12"/>
      <c r="C32" s="12" t="s">
        <v>509</v>
      </c>
      <c r="D32" s="156"/>
      <c r="F32" s="168">
        <v>0</v>
      </c>
      <c r="G32" s="168"/>
      <c r="H32" s="168">
        <v>0</v>
      </c>
      <c r="I32" s="168"/>
      <c r="J32" s="168">
        <v>0</v>
      </c>
      <c r="K32" s="168"/>
      <c r="L32" s="168">
        <v>0</v>
      </c>
      <c r="M32" s="168"/>
      <c r="N32" s="168">
        <v>0</v>
      </c>
      <c r="O32" s="168"/>
      <c r="P32" s="168">
        <v>0</v>
      </c>
      <c r="Q32" s="168"/>
      <c r="R32" s="168">
        <v>0</v>
      </c>
      <c r="T32" s="121">
        <f>SUM(F32:R32)</f>
        <v>0</v>
      </c>
    </row>
    <row r="33" spans="2:22" ht="10.5" customHeight="1" x14ac:dyDescent="0.15"/>
    <row r="34" spans="2:22" ht="10.5" customHeight="1" x14ac:dyDescent="0.15">
      <c r="B34" s="101" t="s">
        <v>761</v>
      </c>
      <c r="C34" s="101"/>
      <c r="D34" s="101"/>
    </row>
    <row r="35" spans="2:22" ht="10.5" customHeight="1" x14ac:dyDescent="0.15">
      <c r="B35" s="101"/>
      <c r="C35" s="17" t="s">
        <v>731</v>
      </c>
      <c r="D35" s="101"/>
      <c r="F35" s="168">
        <v>0</v>
      </c>
      <c r="G35" s="168"/>
      <c r="H35" s="168">
        <v>0</v>
      </c>
      <c r="I35" s="168"/>
      <c r="J35" s="168">
        <v>0</v>
      </c>
      <c r="K35" s="168"/>
      <c r="L35" s="168">
        <v>0</v>
      </c>
      <c r="M35" s="168"/>
      <c r="N35" s="168">
        <v>0</v>
      </c>
      <c r="O35" s="168"/>
      <c r="P35" s="168">
        <v>0</v>
      </c>
      <c r="Q35" s="168"/>
      <c r="R35" s="168">
        <v>0</v>
      </c>
      <c r="S35" s="121"/>
      <c r="T35" s="121">
        <f t="shared" ref="T35:T40" si="0">SUM(F35:R35)</f>
        <v>0</v>
      </c>
    </row>
    <row r="36" spans="2:22" s="20" customFormat="1" ht="10.5" customHeight="1" x14ac:dyDescent="0.15">
      <c r="B36" s="111"/>
      <c r="C36" s="111" t="s">
        <v>608</v>
      </c>
      <c r="D36" s="111"/>
      <c r="E36" s="103"/>
      <c r="F36" s="168">
        <v>0</v>
      </c>
      <c r="G36" s="168"/>
      <c r="H36" s="168">
        <v>0</v>
      </c>
      <c r="I36" s="168"/>
      <c r="J36" s="168">
        <v>0</v>
      </c>
      <c r="K36" s="168"/>
      <c r="L36" s="168">
        <v>0</v>
      </c>
      <c r="M36" s="168"/>
      <c r="N36" s="168">
        <v>0</v>
      </c>
      <c r="O36" s="168"/>
      <c r="P36" s="168">
        <v>0</v>
      </c>
      <c r="Q36" s="168"/>
      <c r="R36" s="168">
        <v>0</v>
      </c>
      <c r="S36" s="121"/>
      <c r="T36" s="121">
        <f t="shared" si="0"/>
        <v>0</v>
      </c>
      <c r="U36" s="103"/>
      <c r="V36" s="103"/>
    </row>
    <row r="37" spans="2:22" s="20" customFormat="1" ht="10.5" customHeight="1" x14ac:dyDescent="0.15">
      <c r="B37" s="111"/>
      <c r="C37" s="111" t="s">
        <v>610</v>
      </c>
      <c r="D37" s="111"/>
      <c r="E37" s="103"/>
      <c r="F37" s="168">
        <v>0</v>
      </c>
      <c r="G37" s="168"/>
      <c r="H37" s="168">
        <v>0</v>
      </c>
      <c r="I37" s="168"/>
      <c r="J37" s="168">
        <v>0</v>
      </c>
      <c r="K37" s="168"/>
      <c r="L37" s="168">
        <v>0</v>
      </c>
      <c r="M37" s="168"/>
      <c r="N37" s="168">
        <v>0</v>
      </c>
      <c r="O37" s="168"/>
      <c r="P37" s="168">
        <v>0</v>
      </c>
      <c r="Q37" s="168"/>
      <c r="R37" s="168">
        <v>0</v>
      </c>
      <c r="S37" s="121"/>
      <c r="T37" s="121">
        <f t="shared" si="0"/>
        <v>0</v>
      </c>
      <c r="U37" s="103"/>
      <c r="V37" s="103"/>
    </row>
    <row r="38" spans="2:22" s="20" customFormat="1" ht="10.5" customHeight="1" x14ac:dyDescent="0.15">
      <c r="B38" s="111"/>
      <c r="C38" s="111" t="s">
        <v>756</v>
      </c>
      <c r="D38" s="111"/>
      <c r="E38" s="103"/>
      <c r="F38" s="168">
        <v>0</v>
      </c>
      <c r="G38" s="168"/>
      <c r="H38" s="168">
        <v>0</v>
      </c>
      <c r="I38" s="168"/>
      <c r="J38" s="168">
        <v>0</v>
      </c>
      <c r="K38" s="168"/>
      <c r="L38" s="168">
        <v>0</v>
      </c>
      <c r="M38" s="168"/>
      <c r="N38" s="168">
        <v>0</v>
      </c>
      <c r="O38" s="168"/>
      <c r="P38" s="168">
        <v>0</v>
      </c>
      <c r="Q38" s="168"/>
      <c r="R38" s="168">
        <v>0</v>
      </c>
      <c r="S38" s="121"/>
      <c r="T38" s="121">
        <f t="shared" si="0"/>
        <v>0</v>
      </c>
      <c r="U38" s="103"/>
      <c r="V38" s="103"/>
    </row>
    <row r="39" spans="2:22" s="20" customFormat="1" ht="10.5" customHeight="1" x14ac:dyDescent="0.15">
      <c r="B39" s="111"/>
      <c r="C39" s="111" t="s">
        <v>757</v>
      </c>
      <c r="D39" s="111"/>
      <c r="E39" s="103"/>
      <c r="F39" s="168">
        <v>0</v>
      </c>
      <c r="G39" s="168"/>
      <c r="H39" s="168">
        <v>0</v>
      </c>
      <c r="I39" s="168"/>
      <c r="J39" s="168">
        <v>0</v>
      </c>
      <c r="K39" s="168"/>
      <c r="L39" s="168">
        <v>0</v>
      </c>
      <c r="M39" s="168"/>
      <c r="N39" s="168">
        <v>0</v>
      </c>
      <c r="O39" s="168"/>
      <c r="P39" s="168">
        <v>0</v>
      </c>
      <c r="Q39" s="168"/>
      <c r="R39" s="168">
        <v>0</v>
      </c>
      <c r="S39" s="121"/>
      <c r="T39" s="121">
        <f t="shared" si="0"/>
        <v>0</v>
      </c>
      <c r="U39" s="103"/>
      <c r="V39" s="103"/>
    </row>
    <row r="40" spans="2:22" s="20" customFormat="1" ht="10.5" customHeight="1" x14ac:dyDescent="0.15">
      <c r="B40" s="111"/>
      <c r="C40" s="111" t="s">
        <v>758</v>
      </c>
      <c r="D40" s="111"/>
      <c r="E40" s="103"/>
      <c r="F40" s="168">
        <v>0</v>
      </c>
      <c r="G40" s="168"/>
      <c r="H40" s="168">
        <v>0</v>
      </c>
      <c r="I40" s="168"/>
      <c r="J40" s="168">
        <v>0</v>
      </c>
      <c r="K40" s="168"/>
      <c r="L40" s="168">
        <v>0</v>
      </c>
      <c r="M40" s="168"/>
      <c r="N40" s="168">
        <v>0</v>
      </c>
      <c r="O40" s="168"/>
      <c r="P40" s="168">
        <v>0</v>
      </c>
      <c r="Q40" s="168"/>
      <c r="R40" s="168">
        <v>0</v>
      </c>
      <c r="S40" s="121"/>
      <c r="T40" s="121">
        <f t="shared" si="0"/>
        <v>0</v>
      </c>
      <c r="U40" s="103"/>
      <c r="V40" s="103"/>
    </row>
    <row r="41" spans="2:22" s="20" customFormat="1" ht="10.5" customHeight="1" x14ac:dyDescent="0.15">
      <c r="B41" s="111"/>
      <c r="C41" s="111"/>
      <c r="D41" s="111"/>
      <c r="E41" s="103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21"/>
      <c r="T41" s="121"/>
      <c r="U41" s="103"/>
      <c r="V41" s="103"/>
    </row>
    <row r="42" spans="2:22" s="20" customFormat="1" ht="10.5" customHeight="1" x14ac:dyDescent="0.15">
      <c r="B42" s="13" t="s">
        <v>759</v>
      </c>
      <c r="C42" s="13"/>
      <c r="D42" s="156"/>
      <c r="E42" s="103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21"/>
      <c r="T42" s="121"/>
      <c r="U42" s="103"/>
      <c r="V42" s="103"/>
    </row>
    <row r="43" spans="2:22" s="20" customFormat="1" ht="10.5" customHeight="1" x14ac:dyDescent="0.15">
      <c r="B43" s="17"/>
      <c r="C43" s="17" t="s">
        <v>764</v>
      </c>
      <c r="D43" s="157"/>
      <c r="E43" s="103"/>
      <c r="F43" s="168">
        <v>0</v>
      </c>
      <c r="G43" s="168"/>
      <c r="H43" s="168">
        <v>0</v>
      </c>
      <c r="I43" s="168"/>
      <c r="J43" s="168">
        <v>0</v>
      </c>
      <c r="K43" s="168"/>
      <c r="L43" s="168">
        <v>0</v>
      </c>
      <c r="M43" s="168"/>
      <c r="N43" s="168">
        <v>0</v>
      </c>
      <c r="O43" s="168"/>
      <c r="P43" s="168">
        <v>0</v>
      </c>
      <c r="Q43" s="168"/>
      <c r="R43" s="168">
        <v>0</v>
      </c>
      <c r="S43" s="121"/>
      <c r="T43" s="121">
        <f>SUM(F43:R43)</f>
        <v>0</v>
      </c>
      <c r="U43" s="103"/>
      <c r="V43" s="103"/>
    </row>
    <row r="44" spans="2:22" s="20" customFormat="1" ht="10.5" customHeight="1" x14ac:dyDescent="0.15">
      <c r="B44" s="17"/>
      <c r="C44" s="17" t="s">
        <v>765</v>
      </c>
      <c r="D44" s="157"/>
      <c r="E44" s="103"/>
      <c r="F44" s="168">
        <v>0</v>
      </c>
      <c r="G44" s="168"/>
      <c r="H44" s="168">
        <v>0</v>
      </c>
      <c r="I44" s="168"/>
      <c r="J44" s="168">
        <v>0</v>
      </c>
      <c r="K44" s="168"/>
      <c r="L44" s="168">
        <v>0</v>
      </c>
      <c r="M44" s="168"/>
      <c r="N44" s="168">
        <v>0</v>
      </c>
      <c r="O44" s="168"/>
      <c r="P44" s="168">
        <v>0</v>
      </c>
      <c r="Q44" s="168"/>
      <c r="R44" s="168">
        <v>0</v>
      </c>
      <c r="S44" s="121"/>
      <c r="T44" s="121">
        <f>SUM(F44:R44)</f>
        <v>0</v>
      </c>
      <c r="U44" s="103"/>
      <c r="V44" s="103"/>
    </row>
    <row r="45" spans="2:22" s="20" customFormat="1" ht="10.5" customHeight="1" x14ac:dyDescent="0.15">
      <c r="B45" s="17"/>
      <c r="C45" s="17" t="s">
        <v>766</v>
      </c>
      <c r="D45" s="157"/>
      <c r="E45" s="103"/>
      <c r="F45" s="168">
        <v>0</v>
      </c>
      <c r="G45" s="168"/>
      <c r="H45" s="168">
        <v>0</v>
      </c>
      <c r="I45" s="168"/>
      <c r="J45" s="168">
        <v>0</v>
      </c>
      <c r="K45" s="168"/>
      <c r="L45" s="168">
        <v>0</v>
      </c>
      <c r="M45" s="168"/>
      <c r="N45" s="168">
        <v>0</v>
      </c>
      <c r="O45" s="168"/>
      <c r="P45" s="168">
        <v>0</v>
      </c>
      <c r="Q45" s="168"/>
      <c r="R45" s="168">
        <v>0</v>
      </c>
      <c r="S45" s="121"/>
      <c r="T45" s="121">
        <f>SUM(F45:R45)</f>
        <v>0</v>
      </c>
      <c r="U45" s="103"/>
      <c r="V45" s="103"/>
    </row>
    <row r="46" spans="2:22" s="20" customFormat="1" ht="10.5" customHeight="1" x14ac:dyDescent="0.15">
      <c r="B46" s="17"/>
      <c r="C46" s="17" t="s">
        <v>767</v>
      </c>
      <c r="D46" s="157"/>
      <c r="E46" s="103"/>
      <c r="F46" s="168">
        <v>0</v>
      </c>
      <c r="G46" s="168"/>
      <c r="H46" s="168">
        <v>0</v>
      </c>
      <c r="I46" s="168"/>
      <c r="J46" s="168">
        <v>0</v>
      </c>
      <c r="K46" s="168"/>
      <c r="L46" s="168">
        <v>0</v>
      </c>
      <c r="M46" s="168"/>
      <c r="N46" s="168">
        <v>0</v>
      </c>
      <c r="O46" s="168"/>
      <c r="P46" s="168">
        <v>0</v>
      </c>
      <c r="Q46" s="168"/>
      <c r="R46" s="168">
        <v>0</v>
      </c>
      <c r="S46" s="121"/>
      <c r="T46" s="121">
        <f>SUM(F46:R46)</f>
        <v>0</v>
      </c>
      <c r="U46" s="103"/>
      <c r="V46" s="103"/>
    </row>
    <row r="47" spans="2:22" s="20" customFormat="1" ht="10.5" customHeight="1" x14ac:dyDescent="0.15">
      <c r="B47" s="111"/>
      <c r="C47" s="111"/>
      <c r="D47" s="111"/>
      <c r="E47" s="103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21"/>
      <c r="T47" s="121"/>
      <c r="U47" s="103"/>
      <c r="V47" s="103"/>
    </row>
    <row r="48" spans="2:22" ht="10.5" customHeight="1" x14ac:dyDescent="0.15">
      <c r="B48" s="101" t="s">
        <v>762</v>
      </c>
      <c r="C48" s="101"/>
      <c r="D48" s="101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</row>
    <row r="49" spans="1:20" ht="10.5" customHeight="1" x14ac:dyDescent="0.15">
      <c r="B49" s="101"/>
      <c r="C49" s="101" t="s">
        <v>317</v>
      </c>
      <c r="D49" s="101"/>
      <c r="F49" s="168">
        <v>0</v>
      </c>
      <c r="G49" s="168"/>
      <c r="H49" s="168">
        <v>0</v>
      </c>
      <c r="I49" s="168"/>
      <c r="J49" s="168">
        <v>0</v>
      </c>
      <c r="K49" s="168"/>
      <c r="L49" s="168">
        <v>0</v>
      </c>
      <c r="M49" s="168"/>
      <c r="N49" s="168">
        <v>0</v>
      </c>
      <c r="O49" s="168"/>
      <c r="P49" s="168">
        <v>0</v>
      </c>
      <c r="Q49" s="168"/>
      <c r="R49" s="168">
        <v>0</v>
      </c>
      <c r="S49" s="121"/>
      <c r="T49" s="121">
        <f>SUM(F49:R49)</f>
        <v>0</v>
      </c>
    </row>
    <row r="50" spans="1:20" ht="10.5" customHeight="1" x14ac:dyDescent="0.15">
      <c r="B50" s="101"/>
      <c r="C50" s="101" t="s">
        <v>482</v>
      </c>
      <c r="D50" s="101"/>
      <c r="F50" s="168">
        <v>0</v>
      </c>
      <c r="G50" s="168"/>
      <c r="H50" s="168">
        <v>0</v>
      </c>
      <c r="I50" s="168"/>
      <c r="J50" s="168">
        <v>0</v>
      </c>
      <c r="K50" s="168"/>
      <c r="L50" s="168">
        <v>0</v>
      </c>
      <c r="M50" s="168"/>
      <c r="N50" s="168">
        <v>0</v>
      </c>
      <c r="O50" s="168"/>
      <c r="P50" s="168">
        <v>0</v>
      </c>
      <c r="Q50" s="168"/>
      <c r="R50" s="168">
        <v>0</v>
      </c>
      <c r="S50" s="121"/>
      <c r="T50" s="121">
        <f>SUM(F50:R50)</f>
        <v>0</v>
      </c>
    </row>
    <row r="51" spans="1:20" ht="10.5" customHeight="1" x14ac:dyDescent="0.15">
      <c r="B51" s="101"/>
      <c r="C51" s="101" t="s">
        <v>318</v>
      </c>
      <c r="D51" s="101"/>
      <c r="F51" s="168">
        <v>0</v>
      </c>
      <c r="G51" s="168"/>
      <c r="H51" s="168">
        <v>0</v>
      </c>
      <c r="I51" s="168"/>
      <c r="J51" s="168">
        <v>0</v>
      </c>
      <c r="K51" s="168"/>
      <c r="L51" s="168">
        <v>0</v>
      </c>
      <c r="M51" s="168"/>
      <c r="N51" s="168">
        <v>0</v>
      </c>
      <c r="O51" s="168"/>
      <c r="P51" s="168">
        <v>0</v>
      </c>
      <c r="Q51" s="168"/>
      <c r="R51" s="168">
        <v>0</v>
      </c>
      <c r="S51" s="121"/>
      <c r="T51" s="121">
        <f>SUM(F51:R51)</f>
        <v>0</v>
      </c>
    </row>
    <row r="52" spans="1:20" ht="10.5" customHeight="1" x14ac:dyDescent="0.15">
      <c r="B52" s="101"/>
      <c r="C52" s="101"/>
      <c r="D52" s="101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21"/>
      <c r="T52" s="121"/>
    </row>
    <row r="53" spans="1:20" ht="10.5" customHeight="1" x14ac:dyDescent="0.15">
      <c r="B53" s="46" t="s">
        <v>768</v>
      </c>
      <c r="C53" s="47"/>
      <c r="D53" s="47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21"/>
      <c r="T53" s="121"/>
    </row>
    <row r="54" spans="1:20" ht="10.5" customHeight="1" x14ac:dyDescent="0.15">
      <c r="B54" s="47"/>
      <c r="C54" s="46" t="s">
        <v>769</v>
      </c>
      <c r="D54" s="47"/>
      <c r="F54" s="168">
        <v>0</v>
      </c>
      <c r="G54" s="168"/>
      <c r="H54" s="168">
        <v>0</v>
      </c>
      <c r="I54" s="168"/>
      <c r="J54" s="168">
        <v>0</v>
      </c>
      <c r="K54" s="168"/>
      <c r="L54" s="168">
        <v>0</v>
      </c>
      <c r="M54" s="168"/>
      <c r="N54" s="168">
        <v>0</v>
      </c>
      <c r="O54" s="168"/>
      <c r="P54" s="168">
        <v>0</v>
      </c>
      <c r="Q54" s="168"/>
      <c r="R54" s="168">
        <v>0</v>
      </c>
      <c r="S54" s="121"/>
      <c r="T54" s="121">
        <f t="shared" ref="T54:T59" si="1">SUM(F54:R54)</f>
        <v>0</v>
      </c>
    </row>
    <row r="55" spans="1:20" ht="10.5" customHeight="1" x14ac:dyDescent="0.15">
      <c r="B55" s="47"/>
      <c r="C55" s="46" t="s">
        <v>770</v>
      </c>
      <c r="D55" s="47"/>
      <c r="F55" s="168">
        <v>0</v>
      </c>
      <c r="G55" s="168"/>
      <c r="H55" s="168">
        <v>0</v>
      </c>
      <c r="I55" s="168"/>
      <c r="J55" s="168">
        <v>0</v>
      </c>
      <c r="K55" s="168"/>
      <c r="L55" s="168">
        <v>0</v>
      </c>
      <c r="M55" s="168"/>
      <c r="N55" s="168">
        <v>0</v>
      </c>
      <c r="O55" s="168"/>
      <c r="P55" s="168">
        <v>0</v>
      </c>
      <c r="Q55" s="168"/>
      <c r="R55" s="168">
        <v>0</v>
      </c>
      <c r="S55" s="121"/>
      <c r="T55" s="121">
        <f t="shared" si="1"/>
        <v>0</v>
      </c>
    </row>
    <row r="56" spans="1:20" ht="10.5" customHeight="1" x14ac:dyDescent="0.15">
      <c r="B56" s="47"/>
      <c r="C56" s="46" t="s">
        <v>771</v>
      </c>
      <c r="D56" s="47"/>
      <c r="F56" s="168">
        <v>0</v>
      </c>
      <c r="G56" s="168"/>
      <c r="H56" s="168">
        <v>0</v>
      </c>
      <c r="I56" s="168"/>
      <c r="J56" s="168">
        <v>0</v>
      </c>
      <c r="K56" s="168"/>
      <c r="L56" s="168">
        <v>0</v>
      </c>
      <c r="M56" s="168"/>
      <c r="N56" s="168">
        <v>0</v>
      </c>
      <c r="O56" s="168"/>
      <c r="P56" s="168">
        <v>0</v>
      </c>
      <c r="Q56" s="168"/>
      <c r="R56" s="168">
        <v>0</v>
      </c>
      <c r="S56" s="121"/>
      <c r="T56" s="121">
        <f t="shared" si="1"/>
        <v>0</v>
      </c>
    </row>
    <row r="57" spans="1:20" ht="10.5" customHeight="1" x14ac:dyDescent="0.15">
      <c r="B57" s="47"/>
      <c r="C57" s="46" t="s">
        <v>772</v>
      </c>
      <c r="D57" s="47"/>
      <c r="F57" s="168">
        <v>0</v>
      </c>
      <c r="G57" s="168"/>
      <c r="H57" s="168">
        <v>0</v>
      </c>
      <c r="I57" s="168"/>
      <c r="J57" s="168">
        <v>0</v>
      </c>
      <c r="K57" s="168"/>
      <c r="L57" s="168">
        <v>0</v>
      </c>
      <c r="M57" s="168"/>
      <c r="N57" s="168">
        <v>0</v>
      </c>
      <c r="O57" s="168"/>
      <c r="P57" s="168">
        <v>0</v>
      </c>
      <c r="Q57" s="168"/>
      <c r="R57" s="168">
        <v>0</v>
      </c>
      <c r="S57" s="121"/>
      <c r="T57" s="121">
        <f t="shared" si="1"/>
        <v>0</v>
      </c>
    </row>
    <row r="58" spans="1:20" ht="10.5" customHeight="1" x14ac:dyDescent="0.15">
      <c r="B58" s="47"/>
      <c r="C58" s="46" t="s">
        <v>773</v>
      </c>
      <c r="D58" s="47"/>
      <c r="F58" s="168">
        <v>0</v>
      </c>
      <c r="G58" s="168"/>
      <c r="H58" s="168">
        <v>0</v>
      </c>
      <c r="I58" s="168"/>
      <c r="J58" s="168">
        <v>0</v>
      </c>
      <c r="K58" s="168"/>
      <c r="L58" s="168">
        <v>0</v>
      </c>
      <c r="M58" s="168"/>
      <c r="N58" s="168">
        <v>0</v>
      </c>
      <c r="O58" s="168"/>
      <c r="P58" s="168">
        <v>0</v>
      </c>
      <c r="Q58" s="168"/>
      <c r="R58" s="168">
        <v>0</v>
      </c>
      <c r="S58" s="121"/>
      <c r="T58" s="121">
        <f t="shared" si="1"/>
        <v>0</v>
      </c>
    </row>
    <row r="59" spans="1:20" ht="10.5" customHeight="1" x14ac:dyDescent="0.15">
      <c r="A59" s="101" t="s">
        <v>168</v>
      </c>
      <c r="B59" s="47"/>
      <c r="C59" s="46" t="s">
        <v>774</v>
      </c>
      <c r="D59" s="47"/>
      <c r="F59" s="168">
        <v>0</v>
      </c>
      <c r="G59" s="168"/>
      <c r="H59" s="168">
        <v>0</v>
      </c>
      <c r="I59" s="168"/>
      <c r="J59" s="168">
        <v>0</v>
      </c>
      <c r="K59" s="168"/>
      <c r="L59" s="168">
        <v>0</v>
      </c>
      <c r="M59" s="168"/>
      <c r="N59" s="168">
        <v>0</v>
      </c>
      <c r="O59" s="168"/>
      <c r="P59" s="168">
        <v>0</v>
      </c>
      <c r="Q59" s="168"/>
      <c r="R59" s="168">
        <v>0</v>
      </c>
      <c r="S59" s="121"/>
      <c r="T59" s="121">
        <f t="shared" si="1"/>
        <v>0</v>
      </c>
    </row>
    <row r="60" spans="1:20" ht="10.5" customHeight="1" x14ac:dyDescent="0.15">
      <c r="A60" s="101"/>
      <c r="B60" s="47"/>
      <c r="C60" s="46"/>
      <c r="D60" s="47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21"/>
      <c r="T60" s="121"/>
    </row>
    <row r="61" spans="1:20" ht="10.5" customHeight="1" x14ac:dyDescent="0.15">
      <c r="A61" s="101"/>
      <c r="B61" s="12" t="s">
        <v>775</v>
      </c>
      <c r="C61" s="12"/>
      <c r="D61" s="47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21"/>
      <c r="T61" s="121"/>
    </row>
    <row r="62" spans="1:20" ht="10.5" customHeight="1" x14ac:dyDescent="0.15">
      <c r="A62" s="101"/>
      <c r="B62" s="60"/>
      <c r="C62" s="60" t="s">
        <v>776</v>
      </c>
      <c r="D62" s="47"/>
      <c r="F62" s="168">
        <v>0</v>
      </c>
      <c r="G62" s="168"/>
      <c r="H62" s="168">
        <v>0</v>
      </c>
      <c r="I62" s="168"/>
      <c r="J62" s="168">
        <v>0</v>
      </c>
      <c r="K62" s="168"/>
      <c r="L62" s="168">
        <v>0</v>
      </c>
      <c r="M62" s="168"/>
      <c r="N62" s="168">
        <v>0</v>
      </c>
      <c r="O62" s="168"/>
      <c r="P62" s="168">
        <v>0</v>
      </c>
      <c r="Q62" s="168"/>
      <c r="R62" s="168">
        <v>0</v>
      </c>
      <c r="S62" s="121"/>
      <c r="T62" s="121">
        <f>SUM(F62:R62)</f>
        <v>0</v>
      </c>
    </row>
    <row r="63" spans="1:20" ht="10.5" customHeight="1" x14ac:dyDescent="0.15">
      <c r="A63" s="101"/>
      <c r="B63" s="60"/>
      <c r="C63" s="60" t="s">
        <v>777</v>
      </c>
      <c r="D63" s="47"/>
      <c r="F63" s="168">
        <v>0</v>
      </c>
      <c r="G63" s="168"/>
      <c r="H63" s="168">
        <v>0</v>
      </c>
      <c r="I63" s="168"/>
      <c r="J63" s="168">
        <v>0</v>
      </c>
      <c r="K63" s="168"/>
      <c r="L63" s="168">
        <v>0</v>
      </c>
      <c r="M63" s="168"/>
      <c r="N63" s="168">
        <v>0</v>
      </c>
      <c r="O63" s="168"/>
      <c r="P63" s="168">
        <v>0</v>
      </c>
      <c r="Q63" s="168"/>
      <c r="R63" s="168">
        <v>0</v>
      </c>
      <c r="S63" s="121"/>
      <c r="T63" s="121">
        <f>SUM(F63:R63)</f>
        <v>0</v>
      </c>
    </row>
    <row r="64" spans="1:20" ht="10.5" customHeight="1" x14ac:dyDescent="0.15">
      <c r="A64" s="101"/>
      <c r="B64" s="60"/>
      <c r="C64" s="60" t="s">
        <v>778</v>
      </c>
      <c r="D64" s="47"/>
      <c r="F64" s="168">
        <v>0</v>
      </c>
      <c r="G64" s="168"/>
      <c r="H64" s="168">
        <v>0</v>
      </c>
      <c r="I64" s="168"/>
      <c r="J64" s="168">
        <v>0</v>
      </c>
      <c r="K64" s="168"/>
      <c r="L64" s="168">
        <v>0</v>
      </c>
      <c r="M64" s="168"/>
      <c r="N64" s="168">
        <v>0</v>
      </c>
      <c r="O64" s="168"/>
      <c r="P64" s="168">
        <v>0</v>
      </c>
      <c r="Q64" s="168"/>
      <c r="R64" s="168">
        <v>0</v>
      </c>
      <c r="S64" s="121"/>
      <c r="T64" s="121">
        <f>SUM(F64:R64)</f>
        <v>0</v>
      </c>
    </row>
    <row r="65" spans="1:22" ht="10.5" customHeight="1" x14ac:dyDescent="0.15">
      <c r="A65" s="101"/>
      <c r="B65" s="12"/>
      <c r="C65" s="12" t="s">
        <v>779</v>
      </c>
      <c r="D65" s="47"/>
      <c r="F65" s="168">
        <v>0</v>
      </c>
      <c r="G65" s="168"/>
      <c r="H65" s="168">
        <v>0</v>
      </c>
      <c r="I65" s="168"/>
      <c r="J65" s="168">
        <v>0</v>
      </c>
      <c r="K65" s="168"/>
      <c r="L65" s="168">
        <v>0</v>
      </c>
      <c r="M65" s="168"/>
      <c r="N65" s="168">
        <v>0</v>
      </c>
      <c r="O65" s="168"/>
      <c r="P65" s="168">
        <v>0</v>
      </c>
      <c r="Q65" s="168"/>
      <c r="R65" s="168">
        <v>0</v>
      </c>
      <c r="S65" s="121"/>
      <c r="T65" s="121">
        <f>SUM(F65:R65)</f>
        <v>0</v>
      </c>
    </row>
    <row r="66" spans="1:22" ht="10.5" customHeight="1" x14ac:dyDescent="0.15">
      <c r="A66" s="101"/>
      <c r="B66" s="60"/>
      <c r="C66" s="60" t="s">
        <v>780</v>
      </c>
      <c r="D66" s="47"/>
      <c r="F66" s="168">
        <v>0</v>
      </c>
      <c r="G66" s="168"/>
      <c r="H66" s="168">
        <v>0</v>
      </c>
      <c r="I66" s="168"/>
      <c r="J66" s="168">
        <v>0</v>
      </c>
      <c r="K66" s="168"/>
      <c r="L66" s="168">
        <v>0</v>
      </c>
      <c r="M66" s="168"/>
      <c r="N66" s="168">
        <v>0</v>
      </c>
      <c r="O66" s="168"/>
      <c r="P66" s="168">
        <v>0</v>
      </c>
      <c r="Q66" s="168"/>
      <c r="R66" s="168">
        <v>0</v>
      </c>
      <c r="S66" s="121"/>
      <c r="T66" s="121">
        <f>SUM(F66:R66)</f>
        <v>0</v>
      </c>
    </row>
    <row r="67" spans="1:22" ht="10.5" customHeight="1" x14ac:dyDescent="0.15">
      <c r="A67" s="101"/>
      <c r="B67" s="47"/>
      <c r="C67" s="46"/>
      <c r="D67" s="47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21"/>
      <c r="T67" s="121"/>
    </row>
    <row r="68" spans="1:22" ht="10.5" customHeight="1" x14ac:dyDescent="0.15">
      <c r="B68" s="101" t="s">
        <v>763</v>
      </c>
      <c r="C68" s="101"/>
      <c r="D68" s="101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</row>
    <row r="69" spans="1:22" ht="10.5" customHeight="1" x14ac:dyDescent="0.15">
      <c r="B69" s="101"/>
      <c r="C69" s="101" t="s">
        <v>319</v>
      </c>
      <c r="D69" s="101"/>
      <c r="F69" s="168">
        <v>0</v>
      </c>
      <c r="G69" s="168"/>
      <c r="H69" s="168">
        <v>0</v>
      </c>
      <c r="I69" s="168"/>
      <c r="J69" s="168">
        <v>0</v>
      </c>
      <c r="K69" s="168"/>
      <c r="L69" s="168">
        <v>0</v>
      </c>
      <c r="M69" s="168"/>
      <c r="N69" s="168">
        <v>0</v>
      </c>
      <c r="O69" s="168"/>
      <c r="P69" s="168">
        <v>0</v>
      </c>
      <c r="Q69" s="168"/>
      <c r="R69" s="168">
        <v>0</v>
      </c>
      <c r="S69" s="121"/>
      <c r="T69" s="121">
        <f>SUM(F69:R69)</f>
        <v>0</v>
      </c>
    </row>
    <row r="70" spans="1:22" ht="10.5" customHeight="1" x14ac:dyDescent="0.15">
      <c r="B70" s="101"/>
      <c r="C70" s="101" t="s">
        <v>631</v>
      </c>
      <c r="D70" s="101"/>
      <c r="F70" s="168">
        <v>0</v>
      </c>
      <c r="G70" s="168"/>
      <c r="H70" s="168">
        <v>0</v>
      </c>
      <c r="I70" s="168"/>
      <c r="J70" s="168">
        <v>0</v>
      </c>
      <c r="K70" s="168"/>
      <c r="L70" s="168">
        <v>0</v>
      </c>
      <c r="M70" s="168"/>
      <c r="N70" s="168">
        <v>0</v>
      </c>
      <c r="O70" s="168"/>
      <c r="P70" s="168">
        <v>0</v>
      </c>
      <c r="Q70" s="168"/>
      <c r="R70" s="168">
        <v>0</v>
      </c>
      <c r="S70" s="121"/>
      <c r="T70" s="121">
        <f>SUM(F70:R70)</f>
        <v>0</v>
      </c>
    </row>
    <row r="71" spans="1:22" s="20" customFormat="1" ht="10.5" customHeight="1" x14ac:dyDescent="0.15">
      <c r="B71" s="111"/>
      <c r="C71" s="111" t="s">
        <v>933</v>
      </c>
      <c r="D71" s="111"/>
      <c r="E71" s="103"/>
      <c r="F71" s="168">
        <v>0</v>
      </c>
      <c r="G71" s="168"/>
      <c r="H71" s="168">
        <v>0</v>
      </c>
      <c r="I71" s="168"/>
      <c r="J71" s="168">
        <v>0</v>
      </c>
      <c r="K71" s="168"/>
      <c r="L71" s="168">
        <v>0</v>
      </c>
      <c r="M71" s="168"/>
      <c r="N71" s="168">
        <v>0</v>
      </c>
      <c r="O71" s="168"/>
      <c r="P71" s="168">
        <v>0</v>
      </c>
      <c r="Q71" s="168"/>
      <c r="R71" s="168">
        <v>0</v>
      </c>
      <c r="S71" s="121"/>
      <c r="T71" s="121">
        <f>SUM(F71:R71)</f>
        <v>0</v>
      </c>
      <c r="U71" s="103"/>
      <c r="V71" s="103"/>
    </row>
    <row r="72" spans="1:22" s="20" customFormat="1" ht="10.5" customHeight="1" x14ac:dyDescent="0.15">
      <c r="B72" s="111"/>
      <c r="C72" s="111" t="s">
        <v>441</v>
      </c>
      <c r="D72" s="111"/>
      <c r="E72" s="103"/>
      <c r="F72" s="168">
        <v>0</v>
      </c>
      <c r="G72" s="168"/>
      <c r="H72" s="168">
        <v>0</v>
      </c>
      <c r="I72" s="168"/>
      <c r="J72" s="168">
        <v>0</v>
      </c>
      <c r="K72" s="168"/>
      <c r="L72" s="168">
        <v>0</v>
      </c>
      <c r="M72" s="168"/>
      <c r="N72" s="168">
        <v>0</v>
      </c>
      <c r="O72" s="168"/>
      <c r="P72" s="168">
        <v>0</v>
      </c>
      <c r="Q72" s="168"/>
      <c r="R72" s="168">
        <v>0</v>
      </c>
      <c r="S72" s="121"/>
      <c r="T72" s="121">
        <f>SUM(F72:R72)</f>
        <v>0</v>
      </c>
      <c r="U72" s="103"/>
      <c r="V72" s="103"/>
    </row>
    <row r="73" spans="1:22" ht="10.5" customHeight="1" x14ac:dyDescent="0.15">
      <c r="B73" s="101"/>
      <c r="C73" s="101" t="s">
        <v>320</v>
      </c>
      <c r="D73" s="101"/>
      <c r="F73" s="168">
        <v>0</v>
      </c>
      <c r="G73" s="168"/>
      <c r="H73" s="168">
        <v>0</v>
      </c>
      <c r="I73" s="168"/>
      <c r="J73" s="168">
        <v>0</v>
      </c>
      <c r="K73" s="168"/>
      <c r="L73" s="168">
        <v>0</v>
      </c>
      <c r="M73" s="168"/>
      <c r="N73" s="168">
        <v>0</v>
      </c>
      <c r="O73" s="168"/>
      <c r="P73" s="168">
        <v>0</v>
      </c>
      <c r="Q73" s="168"/>
      <c r="R73" s="168">
        <v>0</v>
      </c>
      <c r="S73" s="121"/>
      <c r="T73" s="121">
        <f>SUM(F73:R73)</f>
        <v>0</v>
      </c>
    </row>
    <row r="74" spans="1:22" ht="10.5" customHeight="1" x14ac:dyDescent="0.15">
      <c r="B74" s="101"/>
      <c r="C74" s="101" t="s">
        <v>321</v>
      </c>
      <c r="D74" s="101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</row>
    <row r="75" spans="1:22" ht="10.5" customHeight="1" x14ac:dyDescent="0.15">
      <c r="B75" s="101"/>
      <c r="C75" s="101" t="s">
        <v>322</v>
      </c>
      <c r="D75" s="101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</row>
    <row r="76" spans="1:22" ht="10.5" customHeight="1" x14ac:dyDescent="0.15">
      <c r="B76" s="18"/>
      <c r="C76" s="18" t="s">
        <v>504</v>
      </c>
      <c r="D76" s="18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</row>
    <row r="77" spans="1:22" ht="10.5" customHeight="1" x14ac:dyDescent="0.15">
      <c r="B77" s="18"/>
      <c r="C77" s="18" t="s">
        <v>323</v>
      </c>
      <c r="D77" s="18"/>
      <c r="F77" s="168">
        <v>0</v>
      </c>
      <c r="G77" s="168"/>
      <c r="H77" s="168">
        <v>0</v>
      </c>
      <c r="I77" s="168"/>
      <c r="J77" s="168">
        <v>0</v>
      </c>
      <c r="K77" s="168"/>
      <c r="L77" s="168">
        <v>0</v>
      </c>
      <c r="M77" s="168"/>
      <c r="N77" s="168">
        <v>0</v>
      </c>
      <c r="O77" s="168"/>
      <c r="P77" s="168">
        <v>0</v>
      </c>
      <c r="Q77" s="168"/>
      <c r="R77" s="168">
        <v>0</v>
      </c>
      <c r="S77" s="121"/>
      <c r="T77" s="121">
        <f>SUM(F77:R77)</f>
        <v>0</v>
      </c>
    </row>
    <row r="78" spans="1:22" ht="10.5" customHeight="1" x14ac:dyDescent="0.15">
      <c r="B78" s="18"/>
      <c r="C78" s="18" t="s">
        <v>324</v>
      </c>
      <c r="D78" s="18"/>
      <c r="F78" s="168">
        <v>0</v>
      </c>
      <c r="G78" s="168"/>
      <c r="H78" s="168">
        <v>0</v>
      </c>
      <c r="I78" s="168"/>
      <c r="J78" s="168">
        <v>0</v>
      </c>
      <c r="K78" s="168"/>
      <c r="L78" s="168">
        <v>0</v>
      </c>
      <c r="M78" s="168"/>
      <c r="N78" s="168">
        <v>0</v>
      </c>
      <c r="O78" s="168"/>
      <c r="P78" s="168">
        <v>0</v>
      </c>
      <c r="Q78" s="168"/>
      <c r="R78" s="168">
        <v>0</v>
      </c>
      <c r="S78" s="121"/>
      <c r="T78" s="121">
        <f>SUM(F78:R78)</f>
        <v>0</v>
      </c>
    </row>
    <row r="79" spans="1:22" ht="10.5" customHeight="1" x14ac:dyDescent="0.15">
      <c r="B79" s="18"/>
      <c r="C79" s="18" t="s">
        <v>325</v>
      </c>
      <c r="D79" s="18"/>
      <c r="F79" s="168">
        <v>0</v>
      </c>
      <c r="G79" s="168"/>
      <c r="H79" s="168">
        <v>0</v>
      </c>
      <c r="I79" s="168"/>
      <c r="J79" s="168">
        <v>0</v>
      </c>
      <c r="K79" s="168"/>
      <c r="L79" s="168">
        <v>0</v>
      </c>
      <c r="M79" s="168"/>
      <c r="N79" s="168">
        <v>0</v>
      </c>
      <c r="O79" s="168"/>
      <c r="P79" s="168">
        <v>0</v>
      </c>
      <c r="Q79" s="168"/>
      <c r="R79" s="168">
        <v>0</v>
      </c>
      <c r="S79" s="121"/>
      <c r="T79" s="121">
        <f>SUM(F79:R79)</f>
        <v>0</v>
      </c>
    </row>
    <row r="80" spans="1:22" ht="10.5" customHeight="1" x14ac:dyDescent="0.15">
      <c r="B80" s="18"/>
      <c r="C80" s="18" t="s">
        <v>483</v>
      </c>
      <c r="D80" s="18"/>
      <c r="F80" s="168">
        <v>0</v>
      </c>
      <c r="G80" s="168"/>
      <c r="H80" s="168">
        <v>0</v>
      </c>
      <c r="I80" s="168"/>
      <c r="J80" s="168">
        <v>0</v>
      </c>
      <c r="K80" s="168"/>
      <c r="L80" s="168">
        <v>0</v>
      </c>
      <c r="M80" s="168"/>
      <c r="N80" s="168">
        <v>0</v>
      </c>
      <c r="O80" s="168"/>
      <c r="P80" s="168">
        <v>0</v>
      </c>
      <c r="Q80" s="168"/>
      <c r="R80" s="168">
        <v>0</v>
      </c>
      <c r="S80" s="121"/>
      <c r="T80" s="121">
        <f>SUM(F80:R80)</f>
        <v>0</v>
      </c>
    </row>
    <row r="81" spans="1:22" ht="10.5" customHeight="1" thickBot="1" x14ac:dyDescent="0.2">
      <c r="A81" s="18"/>
      <c r="B81" s="18"/>
      <c r="C81" s="18"/>
      <c r="D81" s="18"/>
    </row>
    <row r="82" spans="1:22" ht="10.5" customHeight="1" thickBot="1" x14ac:dyDescent="0.2">
      <c r="A82" s="19" t="s">
        <v>184</v>
      </c>
      <c r="B82" s="19"/>
      <c r="C82" s="19"/>
      <c r="D82" s="19"/>
      <c r="F82" s="122">
        <f>SUM(F19:F80)</f>
        <v>0</v>
      </c>
      <c r="G82" s="122"/>
      <c r="H82" s="122">
        <f>SUM(H19:H80)</f>
        <v>0</v>
      </c>
      <c r="I82" s="122"/>
      <c r="J82" s="122">
        <f>SUM(J19:J80)</f>
        <v>0</v>
      </c>
      <c r="K82" s="122"/>
      <c r="L82" s="122">
        <f>SUM(L19:L80)</f>
        <v>0</v>
      </c>
      <c r="M82" s="122"/>
      <c r="N82" s="122">
        <f>SUM(N19:N80)</f>
        <v>0</v>
      </c>
      <c r="O82" s="122"/>
      <c r="P82" s="122">
        <f>SUM(P19:P80)</f>
        <v>0</v>
      </c>
      <c r="Q82" s="122"/>
      <c r="R82" s="122">
        <f>SUM(R19:R80)</f>
        <v>0</v>
      </c>
      <c r="S82" s="122"/>
      <c r="T82" s="122">
        <f>SUM(T19:T80)</f>
        <v>0</v>
      </c>
    </row>
    <row r="83" spans="1:22" ht="10.5" customHeight="1" x14ac:dyDescent="0.15">
      <c r="A83" s="18"/>
      <c r="B83" s="18"/>
      <c r="C83" s="18"/>
      <c r="D83" s="18"/>
    </row>
    <row r="84" spans="1:22" ht="10.5" customHeight="1" x14ac:dyDescent="0.15">
      <c r="A84" s="19" t="s">
        <v>571</v>
      </c>
      <c r="B84" s="19"/>
      <c r="C84" s="19"/>
      <c r="D84" s="19"/>
    </row>
    <row r="85" spans="1:22" ht="10.5" customHeight="1" x14ac:dyDescent="0.15">
      <c r="A85" s="19"/>
      <c r="B85" s="19"/>
      <c r="C85" s="19"/>
      <c r="D85" s="19"/>
    </row>
    <row r="86" spans="1:22" ht="10.5" customHeight="1" x14ac:dyDescent="0.15">
      <c r="B86" s="18"/>
      <c r="C86" s="18" t="s">
        <v>326</v>
      </c>
      <c r="D86" s="18"/>
      <c r="F86" s="168">
        <v>0</v>
      </c>
      <c r="G86" s="168"/>
      <c r="H86" s="168">
        <v>0</v>
      </c>
      <c r="I86" s="168"/>
      <c r="J86" s="168">
        <v>0</v>
      </c>
      <c r="K86" s="168"/>
      <c r="L86" s="168">
        <v>0</v>
      </c>
      <c r="M86" s="168"/>
      <c r="N86" s="168">
        <v>0</v>
      </c>
      <c r="O86" s="168"/>
      <c r="P86" s="168">
        <v>0</v>
      </c>
      <c r="Q86" s="168"/>
      <c r="R86" s="168">
        <v>0</v>
      </c>
      <c r="S86" s="121"/>
      <c r="T86" s="121">
        <f>SUM(F86:R86)</f>
        <v>0</v>
      </c>
    </row>
    <row r="87" spans="1:22" ht="10.5" customHeight="1" x14ac:dyDescent="0.15">
      <c r="B87" s="101"/>
      <c r="C87" s="101" t="s">
        <v>634</v>
      </c>
      <c r="D87" s="101"/>
      <c r="F87" s="168">
        <v>0</v>
      </c>
      <c r="G87" s="168"/>
      <c r="H87" s="168">
        <v>0</v>
      </c>
      <c r="I87" s="168"/>
      <c r="J87" s="168">
        <v>0</v>
      </c>
      <c r="K87" s="168"/>
      <c r="L87" s="168">
        <v>0</v>
      </c>
      <c r="M87" s="168"/>
      <c r="N87" s="168">
        <v>0</v>
      </c>
      <c r="O87" s="168"/>
      <c r="P87" s="168">
        <v>0</v>
      </c>
      <c r="Q87" s="168"/>
      <c r="R87" s="168">
        <v>0</v>
      </c>
      <c r="S87" s="121"/>
      <c r="T87" s="121">
        <f>SUM(F87:R87)</f>
        <v>0</v>
      </c>
    </row>
    <row r="88" spans="1:22" s="20" customFormat="1" ht="10.5" customHeight="1" x14ac:dyDescent="0.15">
      <c r="B88" s="22"/>
      <c r="C88" s="22" t="s">
        <v>636</v>
      </c>
      <c r="D88" s="22"/>
      <c r="F88" s="168">
        <v>0</v>
      </c>
      <c r="G88" s="168"/>
      <c r="H88" s="168">
        <v>0</v>
      </c>
      <c r="I88" s="168"/>
      <c r="J88" s="168">
        <v>0</v>
      </c>
      <c r="K88" s="168"/>
      <c r="L88" s="168">
        <v>0</v>
      </c>
      <c r="M88" s="168"/>
      <c r="N88" s="168">
        <v>0</v>
      </c>
      <c r="O88" s="168"/>
      <c r="P88" s="168">
        <v>0</v>
      </c>
      <c r="Q88" s="168"/>
      <c r="R88" s="168">
        <v>0</v>
      </c>
      <c r="S88" s="121"/>
      <c r="T88" s="121">
        <f>SUM(F88:R88)</f>
        <v>0</v>
      </c>
    </row>
    <row r="89" spans="1:22" s="20" customFormat="1" ht="10.5" customHeight="1" x14ac:dyDescent="0.15">
      <c r="B89" s="22"/>
      <c r="C89" s="17" t="s">
        <v>919</v>
      </c>
      <c r="D89" s="22"/>
      <c r="F89" s="168">
        <v>0</v>
      </c>
      <c r="G89" s="168"/>
      <c r="H89" s="168">
        <v>0</v>
      </c>
      <c r="I89" s="168"/>
      <c r="J89" s="168">
        <v>0</v>
      </c>
      <c r="K89" s="168"/>
      <c r="L89" s="168">
        <v>0</v>
      </c>
      <c r="M89" s="168"/>
      <c r="N89" s="168">
        <v>0</v>
      </c>
      <c r="O89" s="168"/>
      <c r="P89" s="168">
        <v>0</v>
      </c>
      <c r="Q89" s="168"/>
      <c r="R89" s="168">
        <v>0</v>
      </c>
      <c r="S89" s="121"/>
      <c r="T89" s="121">
        <f>SUM(F89:R89)</f>
        <v>0</v>
      </c>
    </row>
    <row r="90" spans="1:22" s="20" customFormat="1" ht="10.5" customHeight="1" x14ac:dyDescent="0.15">
      <c r="B90" s="22"/>
      <c r="C90" s="17" t="s">
        <v>920</v>
      </c>
      <c r="D90" s="22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21"/>
      <c r="T90" s="121"/>
    </row>
    <row r="91" spans="1:22" ht="10.5" customHeight="1" thickBot="1" x14ac:dyDescent="0.2"/>
    <row r="92" spans="1:22" ht="10.5" customHeight="1" thickBot="1" x14ac:dyDescent="0.2">
      <c r="A92" s="19" t="s">
        <v>327</v>
      </c>
      <c r="B92" s="19"/>
      <c r="C92" s="19"/>
      <c r="D92" s="19"/>
      <c r="E92" s="20"/>
      <c r="F92" s="122">
        <f>SUM(F86:F91)</f>
        <v>0</v>
      </c>
      <c r="G92" s="122"/>
      <c r="H92" s="122">
        <f>SUM(H86:H91)</f>
        <v>0</v>
      </c>
      <c r="I92" s="122"/>
      <c r="J92" s="122">
        <f>SUM(J86:J91)</f>
        <v>0</v>
      </c>
      <c r="K92" s="122"/>
      <c r="L92" s="122">
        <f>SUM(L86:L91)</f>
        <v>0</v>
      </c>
      <c r="M92" s="122"/>
      <c r="N92" s="122">
        <f>SUM(N86:N91)</f>
        <v>0</v>
      </c>
      <c r="O92" s="122"/>
      <c r="P92" s="122">
        <f>SUM(P86:P91)</f>
        <v>0</v>
      </c>
      <c r="Q92" s="122"/>
      <c r="R92" s="122">
        <f>SUM(R86:R91)</f>
        <v>0</v>
      </c>
      <c r="S92" s="122"/>
      <c r="T92" s="122">
        <f>SUM(T86:T91)</f>
        <v>0</v>
      </c>
    </row>
    <row r="93" spans="1:22" ht="10.5" customHeight="1" x14ac:dyDescent="0.15">
      <c r="A93" s="20"/>
      <c r="B93" s="20"/>
      <c r="C93" s="20"/>
      <c r="D93" s="20"/>
      <c r="E93" s="20"/>
    </row>
    <row r="94" spans="1:22" ht="10.5" customHeight="1" x14ac:dyDescent="0.15">
      <c r="A94" s="19" t="s">
        <v>574</v>
      </c>
      <c r="B94" s="19"/>
      <c r="C94" s="19"/>
      <c r="D94" s="19"/>
      <c r="E94" s="20"/>
    </row>
    <row r="95" spans="1:22" ht="10.5" customHeight="1" x14ac:dyDescent="0.15">
      <c r="A95" s="20"/>
      <c r="B95" s="20"/>
      <c r="C95" s="20"/>
      <c r="D95" s="20"/>
      <c r="E95" s="20"/>
    </row>
    <row r="96" spans="1:22" ht="10.5" customHeight="1" x14ac:dyDescent="0.15">
      <c r="B96" s="97" t="s">
        <v>275</v>
      </c>
      <c r="C96" s="97"/>
      <c r="D96" s="97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</row>
    <row r="97" spans="2:22" ht="10.5" customHeight="1" x14ac:dyDescent="0.15">
      <c r="B97" s="97"/>
      <c r="C97" s="97" t="s">
        <v>1019</v>
      </c>
      <c r="D97" s="226"/>
      <c r="E97" s="227"/>
      <c r="F97" s="219">
        <v>0</v>
      </c>
      <c r="G97" s="219"/>
      <c r="H97" s="219">
        <v>0</v>
      </c>
      <c r="I97" s="219"/>
      <c r="J97" s="219">
        <v>0</v>
      </c>
      <c r="K97" s="219"/>
      <c r="L97" s="219">
        <v>0</v>
      </c>
      <c r="M97" s="219"/>
      <c r="N97" s="219">
        <v>0</v>
      </c>
      <c r="O97" s="219"/>
      <c r="P97" s="219">
        <v>0</v>
      </c>
      <c r="Q97" s="219"/>
      <c r="R97" s="219">
        <v>0</v>
      </c>
      <c r="S97" s="220"/>
      <c r="T97" s="220">
        <f>SUM(F97:R97)</f>
        <v>0</v>
      </c>
    </row>
    <row r="98" spans="2:22" ht="10.5" customHeight="1" x14ac:dyDescent="0.15">
      <c r="B98" s="97" t="s">
        <v>781</v>
      </c>
      <c r="C98" s="97"/>
      <c r="D98" s="97"/>
      <c r="E98" s="20"/>
    </row>
    <row r="99" spans="2:22" ht="10.5" customHeight="1" x14ac:dyDescent="0.15">
      <c r="B99" s="97"/>
      <c r="C99" s="97" t="s">
        <v>970</v>
      </c>
      <c r="D99" s="213"/>
      <c r="E99" s="24"/>
      <c r="F99" s="219">
        <v>0</v>
      </c>
      <c r="G99" s="219"/>
      <c r="H99" s="219">
        <v>0</v>
      </c>
      <c r="I99" s="219"/>
      <c r="J99" s="219">
        <v>0</v>
      </c>
      <c r="K99" s="219"/>
      <c r="L99" s="219">
        <v>0</v>
      </c>
      <c r="M99" s="219"/>
      <c r="N99" s="219">
        <v>0</v>
      </c>
      <c r="O99" s="219"/>
      <c r="P99" s="219">
        <v>0</v>
      </c>
      <c r="Q99" s="219"/>
      <c r="R99" s="219">
        <v>0</v>
      </c>
      <c r="S99" s="220"/>
      <c r="T99" s="220">
        <f>SUM(F99:R99)</f>
        <v>0</v>
      </c>
    </row>
    <row r="100" spans="2:22" ht="10.5" customHeight="1" x14ac:dyDescent="0.15">
      <c r="B100" s="18"/>
      <c r="C100" s="18" t="s">
        <v>782</v>
      </c>
      <c r="D100" s="18"/>
      <c r="E100" s="20"/>
      <c r="F100" s="168">
        <v>0</v>
      </c>
      <c r="G100" s="168"/>
      <c r="H100" s="168">
        <v>0</v>
      </c>
      <c r="I100" s="168"/>
      <c r="J100" s="168">
        <v>0</v>
      </c>
      <c r="K100" s="168"/>
      <c r="L100" s="168">
        <v>0</v>
      </c>
      <c r="M100" s="168"/>
      <c r="N100" s="168">
        <v>0</v>
      </c>
      <c r="O100" s="168"/>
      <c r="P100" s="168">
        <v>0</v>
      </c>
      <c r="Q100" s="168"/>
      <c r="R100" s="168">
        <v>0</v>
      </c>
      <c r="S100" s="121"/>
      <c r="T100" s="121">
        <f>SUM(F100:R100)</f>
        <v>0</v>
      </c>
    </row>
    <row r="101" spans="2:22" ht="10.5" customHeight="1" x14ac:dyDescent="0.15">
      <c r="B101" s="97" t="s">
        <v>426</v>
      </c>
      <c r="C101" s="97"/>
      <c r="D101" s="97"/>
      <c r="E101" s="20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</row>
    <row r="102" spans="2:22" s="20" customFormat="1" ht="10.5" customHeight="1" x14ac:dyDescent="0.15">
      <c r="B102" s="95"/>
      <c r="C102" s="95" t="s">
        <v>442</v>
      </c>
      <c r="D102" s="95"/>
      <c r="F102" s="168">
        <v>0</v>
      </c>
      <c r="G102" s="168"/>
      <c r="H102" s="168">
        <v>0</v>
      </c>
      <c r="I102" s="168"/>
      <c r="J102" s="168">
        <v>0</v>
      </c>
      <c r="K102" s="168"/>
      <c r="L102" s="168">
        <v>0</v>
      </c>
      <c r="M102" s="168"/>
      <c r="N102" s="168">
        <v>0</v>
      </c>
      <c r="O102" s="168"/>
      <c r="P102" s="168">
        <v>0</v>
      </c>
      <c r="Q102" s="168"/>
      <c r="R102" s="168">
        <v>0</v>
      </c>
      <c r="S102" s="121"/>
      <c r="T102" s="121">
        <f>SUM(F102:R102)</f>
        <v>0</v>
      </c>
    </row>
    <row r="103" spans="2:22" ht="10.5" customHeight="1" x14ac:dyDescent="0.15">
      <c r="B103" s="115" t="s">
        <v>427</v>
      </c>
      <c r="C103" s="115"/>
      <c r="D103" s="115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</row>
    <row r="104" spans="2:22" ht="10.5" customHeight="1" x14ac:dyDescent="0.15">
      <c r="B104" s="115"/>
      <c r="C104" s="111" t="s">
        <v>1009</v>
      </c>
      <c r="D104" s="115"/>
      <c r="F104" s="168">
        <v>0</v>
      </c>
      <c r="G104" s="168"/>
      <c r="H104" s="168">
        <v>0</v>
      </c>
      <c r="I104" s="168"/>
      <c r="J104" s="168">
        <v>0</v>
      </c>
      <c r="K104" s="168"/>
      <c r="L104" s="168">
        <v>0</v>
      </c>
      <c r="M104" s="168"/>
      <c r="N104" s="168">
        <v>0</v>
      </c>
      <c r="O104" s="168"/>
      <c r="P104" s="168">
        <v>0</v>
      </c>
      <c r="Q104" s="168"/>
      <c r="R104" s="168">
        <v>0</v>
      </c>
      <c r="S104" s="121"/>
      <c r="T104" s="121">
        <f t="shared" ref="T104:T108" si="2">SUM(F104:R104)</f>
        <v>0</v>
      </c>
    </row>
    <row r="105" spans="2:22" ht="10.5" customHeight="1" x14ac:dyDescent="0.15">
      <c r="B105" s="115"/>
      <c r="C105" s="111" t="s">
        <v>682</v>
      </c>
      <c r="D105" s="115"/>
      <c r="F105" s="168">
        <v>0</v>
      </c>
      <c r="G105" s="168"/>
      <c r="H105" s="168">
        <v>0</v>
      </c>
      <c r="I105" s="168"/>
      <c r="J105" s="168">
        <v>0</v>
      </c>
      <c r="K105" s="168"/>
      <c r="L105" s="168">
        <v>0</v>
      </c>
      <c r="M105" s="168"/>
      <c r="N105" s="168">
        <v>0</v>
      </c>
      <c r="O105" s="168"/>
      <c r="P105" s="168">
        <v>0</v>
      </c>
      <c r="Q105" s="168"/>
      <c r="R105" s="168">
        <v>0</v>
      </c>
      <c r="S105" s="121"/>
      <c r="T105" s="121">
        <f t="shared" si="2"/>
        <v>0</v>
      </c>
    </row>
    <row r="106" spans="2:22" ht="10.5" customHeight="1" x14ac:dyDescent="0.15">
      <c r="B106" s="114"/>
      <c r="C106" s="114" t="s">
        <v>443</v>
      </c>
      <c r="D106" s="114"/>
      <c r="F106" s="168">
        <v>0</v>
      </c>
      <c r="G106" s="168"/>
      <c r="H106" s="168">
        <v>0</v>
      </c>
      <c r="I106" s="168"/>
      <c r="J106" s="168">
        <v>0</v>
      </c>
      <c r="K106" s="168"/>
      <c r="L106" s="168">
        <v>0</v>
      </c>
      <c r="M106" s="168"/>
      <c r="N106" s="168">
        <v>0</v>
      </c>
      <c r="O106" s="168"/>
      <c r="P106" s="168">
        <v>0</v>
      </c>
      <c r="Q106" s="168"/>
      <c r="R106" s="168">
        <v>0</v>
      </c>
      <c r="S106" s="121"/>
      <c r="T106" s="121">
        <f t="shared" si="2"/>
        <v>0</v>
      </c>
    </row>
    <row r="107" spans="2:22" ht="10.5" customHeight="1" x14ac:dyDescent="0.15">
      <c r="B107" s="114"/>
      <c r="C107" s="114"/>
      <c r="D107" s="114"/>
      <c r="F107" s="168"/>
      <c r="G107" s="168"/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121"/>
      <c r="T107" s="121"/>
    </row>
    <row r="108" spans="2:22" ht="10.5" customHeight="1" x14ac:dyDescent="0.15">
      <c r="B108" s="114"/>
      <c r="C108" s="98" t="s">
        <v>918</v>
      </c>
      <c r="D108" s="114"/>
      <c r="F108" s="168">
        <v>0</v>
      </c>
      <c r="G108" s="168"/>
      <c r="H108" s="168">
        <v>0</v>
      </c>
      <c r="I108" s="168"/>
      <c r="J108" s="168">
        <v>0</v>
      </c>
      <c r="K108" s="168"/>
      <c r="L108" s="168">
        <v>0</v>
      </c>
      <c r="M108" s="168"/>
      <c r="N108" s="168">
        <v>0</v>
      </c>
      <c r="O108" s="168"/>
      <c r="P108" s="168">
        <v>0</v>
      </c>
      <c r="Q108" s="168"/>
      <c r="R108" s="168">
        <v>0</v>
      </c>
      <c r="S108" s="121"/>
      <c r="T108" s="121">
        <f t="shared" si="2"/>
        <v>0</v>
      </c>
    </row>
    <row r="109" spans="2:22" ht="10.5" customHeight="1" x14ac:dyDescent="0.15">
      <c r="B109" s="114"/>
      <c r="C109" s="98" t="s">
        <v>927</v>
      </c>
      <c r="D109" s="114"/>
      <c r="F109" s="168">
        <v>0</v>
      </c>
      <c r="G109" s="168"/>
      <c r="H109" s="168">
        <v>0</v>
      </c>
      <c r="I109" s="168"/>
      <c r="J109" s="168">
        <v>0</v>
      </c>
      <c r="K109" s="168"/>
      <c r="L109" s="168">
        <v>0</v>
      </c>
      <c r="M109" s="168"/>
      <c r="N109" s="168">
        <v>0</v>
      </c>
      <c r="O109" s="168"/>
      <c r="P109" s="168">
        <v>0</v>
      </c>
      <c r="Q109" s="168"/>
      <c r="R109" s="168">
        <v>0</v>
      </c>
      <c r="S109" s="121"/>
      <c r="T109" s="121">
        <f t="shared" ref="T109" si="3">SUM(F109:R109)</f>
        <v>0</v>
      </c>
    </row>
    <row r="110" spans="2:22" ht="10.5" customHeight="1" x14ac:dyDescent="0.15">
      <c r="B110" s="114"/>
      <c r="C110" s="17" t="s">
        <v>965</v>
      </c>
      <c r="D110" s="114"/>
      <c r="F110" s="168">
        <v>0</v>
      </c>
      <c r="G110" s="168"/>
      <c r="H110" s="168">
        <v>0</v>
      </c>
      <c r="I110" s="168"/>
      <c r="J110" s="168">
        <v>0</v>
      </c>
      <c r="K110" s="168"/>
      <c r="L110" s="168">
        <v>0</v>
      </c>
      <c r="M110" s="168"/>
      <c r="N110" s="168">
        <v>0</v>
      </c>
      <c r="O110" s="168"/>
      <c r="P110" s="168">
        <v>0</v>
      </c>
      <c r="Q110" s="168"/>
      <c r="R110" s="168">
        <v>0</v>
      </c>
      <c r="S110" s="121"/>
      <c r="T110" s="121">
        <f t="shared" ref="T110" si="4">SUM(F110:R110)</f>
        <v>0</v>
      </c>
    </row>
    <row r="111" spans="2:22" ht="10.5" customHeight="1" x14ac:dyDescent="0.15">
      <c r="B111" s="114"/>
      <c r="C111" s="98"/>
      <c r="D111" s="114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21"/>
      <c r="T111" s="121"/>
    </row>
    <row r="112" spans="2:22" s="20" customFormat="1" ht="10.5" customHeight="1" x14ac:dyDescent="0.15">
      <c r="B112" s="18" t="s">
        <v>112</v>
      </c>
      <c r="C112" s="18"/>
      <c r="D112" s="18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03"/>
      <c r="T112" s="103"/>
      <c r="U112" s="103"/>
      <c r="V112" s="103"/>
    </row>
    <row r="113" spans="1:22" s="20" customFormat="1" ht="10.5" customHeight="1" x14ac:dyDescent="0.15">
      <c r="B113" s="101"/>
      <c r="C113" s="101" t="s">
        <v>113</v>
      </c>
      <c r="D113" s="101"/>
      <c r="E113" s="103"/>
      <c r="F113" s="168">
        <v>0</v>
      </c>
      <c r="G113" s="168"/>
      <c r="H113" s="168">
        <v>0</v>
      </c>
      <c r="I113" s="168"/>
      <c r="J113" s="168">
        <v>0</v>
      </c>
      <c r="K113" s="168"/>
      <c r="L113" s="168">
        <v>0</v>
      </c>
      <c r="M113" s="168"/>
      <c r="N113" s="168">
        <v>0</v>
      </c>
      <c r="O113" s="168"/>
      <c r="P113" s="168">
        <v>0</v>
      </c>
      <c r="Q113" s="168"/>
      <c r="R113" s="168">
        <v>0</v>
      </c>
      <c r="S113" s="121"/>
      <c r="T113" s="121">
        <f>SUM(F113:R113)</f>
        <v>0</v>
      </c>
      <c r="U113" s="103"/>
      <c r="V113" s="103"/>
    </row>
    <row r="114" spans="1:22" s="20" customFormat="1" ht="10.5" customHeight="1" x14ac:dyDescent="0.15">
      <c r="B114" s="101"/>
      <c r="C114" s="101" t="s">
        <v>716</v>
      </c>
      <c r="D114" s="101"/>
      <c r="E114" s="103"/>
      <c r="F114" s="168">
        <v>0</v>
      </c>
      <c r="G114" s="168"/>
      <c r="H114" s="168">
        <v>0</v>
      </c>
      <c r="I114" s="168"/>
      <c r="J114" s="168">
        <v>0</v>
      </c>
      <c r="K114" s="168"/>
      <c r="L114" s="168">
        <v>0</v>
      </c>
      <c r="M114" s="168"/>
      <c r="N114" s="168">
        <v>0</v>
      </c>
      <c r="O114" s="168"/>
      <c r="P114" s="168">
        <v>0</v>
      </c>
      <c r="Q114" s="168"/>
      <c r="R114" s="168">
        <v>0</v>
      </c>
      <c r="S114" s="121"/>
      <c r="T114" s="121">
        <f>SUM(F114:R114)</f>
        <v>0</v>
      </c>
      <c r="U114" s="103"/>
      <c r="V114" s="103"/>
    </row>
    <row r="115" spans="1:22" s="20" customFormat="1" ht="10.5" customHeight="1" x14ac:dyDescent="0.15">
      <c r="B115" s="101"/>
      <c r="C115" s="101" t="s">
        <v>783</v>
      </c>
      <c r="D115" s="101"/>
      <c r="E115" s="103"/>
      <c r="F115" s="168">
        <v>0</v>
      </c>
      <c r="G115" s="168"/>
      <c r="H115" s="168">
        <v>0</v>
      </c>
      <c r="I115" s="168"/>
      <c r="J115" s="168">
        <v>0</v>
      </c>
      <c r="K115" s="168"/>
      <c r="L115" s="168">
        <v>0</v>
      </c>
      <c r="M115" s="168"/>
      <c r="N115" s="168">
        <v>0</v>
      </c>
      <c r="O115" s="168"/>
      <c r="P115" s="168">
        <v>0</v>
      </c>
      <c r="Q115" s="168"/>
      <c r="R115" s="168">
        <v>0</v>
      </c>
      <c r="S115" s="121"/>
      <c r="T115" s="121">
        <f>SUM(F115:R115)</f>
        <v>0</v>
      </c>
      <c r="U115" s="103"/>
      <c r="V115" s="103"/>
    </row>
    <row r="116" spans="1:22" ht="10.5" customHeight="1" x14ac:dyDescent="0.15">
      <c r="B116" s="21"/>
      <c r="C116" s="21" t="s">
        <v>114</v>
      </c>
      <c r="D116" s="21"/>
      <c r="F116" s="168">
        <v>0</v>
      </c>
      <c r="G116" s="168"/>
      <c r="H116" s="168">
        <v>0</v>
      </c>
      <c r="I116" s="168"/>
      <c r="J116" s="168">
        <v>0</v>
      </c>
      <c r="K116" s="168"/>
      <c r="L116" s="168">
        <v>0</v>
      </c>
      <c r="M116" s="168"/>
      <c r="N116" s="168">
        <v>0</v>
      </c>
      <c r="O116" s="168"/>
      <c r="P116" s="168">
        <v>0</v>
      </c>
      <c r="Q116" s="168"/>
      <c r="R116" s="168">
        <v>0</v>
      </c>
      <c r="S116" s="121"/>
      <c r="T116" s="121">
        <f>SUM(F116:R116)</f>
        <v>0</v>
      </c>
    </row>
    <row r="117" spans="1:22" ht="10.5" customHeight="1" x14ac:dyDescent="0.15">
      <c r="B117" s="12" t="s">
        <v>1024</v>
      </c>
      <c r="C117" s="21"/>
      <c r="D117" s="21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21"/>
      <c r="T117" s="121"/>
    </row>
    <row r="118" spans="1:22" ht="10.5" customHeight="1" x14ac:dyDescent="0.15">
      <c r="B118" s="21"/>
      <c r="C118" s="21" t="s">
        <v>984</v>
      </c>
      <c r="D118" s="21"/>
      <c r="F118" s="168">
        <v>0</v>
      </c>
      <c r="G118" s="168"/>
      <c r="H118" s="168">
        <v>0</v>
      </c>
      <c r="I118" s="168"/>
      <c r="J118" s="168">
        <v>0</v>
      </c>
      <c r="K118" s="168"/>
      <c r="L118" s="168">
        <v>0</v>
      </c>
      <c r="M118" s="168"/>
      <c r="N118" s="168">
        <v>0</v>
      </c>
      <c r="O118" s="168"/>
      <c r="P118" s="168">
        <v>0</v>
      </c>
      <c r="Q118" s="168"/>
      <c r="R118" s="168">
        <v>0</v>
      </c>
      <c r="S118" s="121"/>
      <c r="T118" s="121">
        <f>SUM(F118:R118)</f>
        <v>0</v>
      </c>
    </row>
    <row r="119" spans="1:22" ht="10.5" customHeight="1" x14ac:dyDescent="0.15">
      <c r="B119" s="21"/>
      <c r="C119" s="21"/>
      <c r="D119" s="21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21"/>
      <c r="T119" s="121"/>
    </row>
    <row r="120" spans="1:22" s="20" customFormat="1" ht="10.5" customHeight="1" x14ac:dyDescent="0.15">
      <c r="A120" s="63"/>
      <c r="B120" s="63"/>
      <c r="C120" s="63"/>
      <c r="D120" s="63"/>
      <c r="E120" s="64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</row>
    <row r="121" spans="1:22" s="20" customFormat="1" ht="10.5" customHeight="1" x14ac:dyDescent="0.15">
      <c r="B121" s="63" t="s">
        <v>115</v>
      </c>
      <c r="C121" s="63"/>
      <c r="D121" s="63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</row>
    <row r="122" spans="1:22" s="20" customFormat="1" ht="10.5" customHeight="1" x14ac:dyDescent="0.15">
      <c r="B122" s="63"/>
      <c r="C122" s="63" t="s">
        <v>1022</v>
      </c>
      <c r="D122" s="224"/>
      <c r="E122" s="23"/>
      <c r="F122" s="219">
        <v>0</v>
      </c>
      <c r="G122" s="219"/>
      <c r="H122" s="219">
        <v>0</v>
      </c>
      <c r="I122" s="219"/>
      <c r="J122" s="219">
        <v>0</v>
      </c>
      <c r="K122" s="219"/>
      <c r="L122" s="219">
        <v>0</v>
      </c>
      <c r="M122" s="219"/>
      <c r="N122" s="219">
        <v>0</v>
      </c>
      <c r="O122" s="219"/>
      <c r="P122" s="219">
        <v>0</v>
      </c>
      <c r="Q122" s="219"/>
      <c r="R122" s="219">
        <v>0</v>
      </c>
      <c r="S122" s="220"/>
      <c r="T122" s="220">
        <f t="shared" ref="T122" si="5">SUM(F122:R122)</f>
        <v>0</v>
      </c>
    </row>
    <row r="123" spans="1:22" s="20" customFormat="1" ht="10.5" customHeight="1" x14ac:dyDescent="0.15">
      <c r="B123" s="63"/>
      <c r="C123" s="63" t="s">
        <v>995</v>
      </c>
      <c r="D123" s="224"/>
      <c r="E123" s="23"/>
      <c r="F123" s="219">
        <v>0</v>
      </c>
      <c r="G123" s="219"/>
      <c r="H123" s="219">
        <v>0</v>
      </c>
      <c r="I123" s="219"/>
      <c r="J123" s="219">
        <v>0</v>
      </c>
      <c r="K123" s="219"/>
      <c r="L123" s="219">
        <v>0</v>
      </c>
      <c r="M123" s="219"/>
      <c r="N123" s="219">
        <v>0</v>
      </c>
      <c r="O123" s="219"/>
      <c r="P123" s="219">
        <v>0</v>
      </c>
      <c r="Q123" s="219"/>
      <c r="R123" s="219">
        <v>0</v>
      </c>
      <c r="S123" s="220"/>
      <c r="T123" s="220">
        <f t="shared" ref="T123:T125" si="6">SUM(F123:R123)</f>
        <v>0</v>
      </c>
    </row>
    <row r="124" spans="1:22" s="20" customFormat="1" ht="10.5" customHeight="1" x14ac:dyDescent="0.15">
      <c r="B124" s="63"/>
      <c r="C124" s="222" t="s">
        <v>1010</v>
      </c>
      <c r="D124" s="222"/>
      <c r="E124" s="24"/>
      <c r="F124" s="219">
        <v>0</v>
      </c>
      <c r="G124" s="219"/>
      <c r="H124" s="219">
        <v>0</v>
      </c>
      <c r="I124" s="219"/>
      <c r="J124" s="219">
        <v>0</v>
      </c>
      <c r="K124" s="219"/>
      <c r="L124" s="219">
        <v>0</v>
      </c>
      <c r="M124" s="219"/>
      <c r="N124" s="219">
        <v>0</v>
      </c>
      <c r="O124" s="219"/>
      <c r="P124" s="219">
        <v>0</v>
      </c>
      <c r="Q124" s="219"/>
      <c r="R124" s="219">
        <v>0</v>
      </c>
      <c r="S124" s="220"/>
      <c r="T124" s="220">
        <f t="shared" ref="T124" si="7">SUM(F124:R124)</f>
        <v>0</v>
      </c>
    </row>
    <row r="125" spans="1:22" s="20" customFormat="1" ht="10.5" customHeight="1" x14ac:dyDescent="0.15">
      <c r="B125" s="63"/>
      <c r="C125" s="63" t="s">
        <v>345</v>
      </c>
      <c r="D125" s="63"/>
      <c r="F125" s="168">
        <v>0</v>
      </c>
      <c r="G125" s="168"/>
      <c r="H125" s="168">
        <v>0</v>
      </c>
      <c r="I125" s="168"/>
      <c r="J125" s="168">
        <v>0</v>
      </c>
      <c r="K125" s="168"/>
      <c r="L125" s="168">
        <v>0</v>
      </c>
      <c r="M125" s="168"/>
      <c r="N125" s="168">
        <v>0</v>
      </c>
      <c r="O125" s="168"/>
      <c r="P125" s="168">
        <v>0</v>
      </c>
      <c r="Q125" s="168"/>
      <c r="R125" s="168">
        <v>0</v>
      </c>
      <c r="S125" s="121"/>
      <c r="T125" s="121">
        <f t="shared" si="6"/>
        <v>0</v>
      </c>
    </row>
    <row r="126" spans="1:22" s="20" customFormat="1" ht="10.5" customHeight="1" x14ac:dyDescent="0.15">
      <c r="B126" s="63"/>
      <c r="C126" s="63"/>
      <c r="D126" s="63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21"/>
      <c r="T126" s="121"/>
    </row>
    <row r="127" spans="1:22" s="20" customFormat="1" ht="10.5" customHeight="1" x14ac:dyDescent="0.15">
      <c r="A127" s="12"/>
      <c r="B127" s="12" t="s">
        <v>203</v>
      </c>
      <c r="C127" s="12"/>
      <c r="D127" s="156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68"/>
      <c r="Q127" s="168"/>
      <c r="R127" s="168"/>
      <c r="S127" s="121"/>
      <c r="T127" s="121"/>
    </row>
    <row r="128" spans="1:22" s="20" customFormat="1" ht="10.5" customHeight="1" x14ac:dyDescent="0.15">
      <c r="A128" s="17"/>
      <c r="B128" s="17"/>
      <c r="C128" s="17" t="s">
        <v>729</v>
      </c>
      <c r="D128" s="157"/>
      <c r="F128" s="168">
        <v>0</v>
      </c>
      <c r="G128" s="168"/>
      <c r="H128" s="168">
        <v>0</v>
      </c>
      <c r="I128" s="168"/>
      <c r="J128" s="168">
        <v>0</v>
      </c>
      <c r="K128" s="168"/>
      <c r="L128" s="168">
        <v>0</v>
      </c>
      <c r="M128" s="168"/>
      <c r="N128" s="168">
        <v>0</v>
      </c>
      <c r="O128" s="168"/>
      <c r="P128" s="168">
        <v>0</v>
      </c>
      <c r="Q128" s="168"/>
      <c r="R128" s="168">
        <v>0</v>
      </c>
      <c r="S128" s="121"/>
      <c r="T128" s="121">
        <f t="shared" ref="T128:T135" si="8">SUM(F128:R128)</f>
        <v>0</v>
      </c>
    </row>
    <row r="129" spans="1:22" s="20" customFormat="1" ht="10.5" customHeight="1" x14ac:dyDescent="0.15">
      <c r="A129" s="17"/>
      <c r="B129" s="17"/>
      <c r="C129" s="17" t="s">
        <v>561</v>
      </c>
      <c r="D129" s="157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121"/>
      <c r="T129" s="121"/>
    </row>
    <row r="130" spans="1:22" s="20" customFormat="1" ht="10.5" customHeight="1" x14ac:dyDescent="0.15">
      <c r="A130" s="12"/>
      <c r="B130" s="12"/>
      <c r="C130" s="12" t="s">
        <v>472</v>
      </c>
      <c r="D130" s="156"/>
      <c r="F130" s="168">
        <v>0</v>
      </c>
      <c r="G130" s="168"/>
      <c r="H130" s="168">
        <v>0</v>
      </c>
      <c r="I130" s="168"/>
      <c r="J130" s="168">
        <v>0</v>
      </c>
      <c r="K130" s="168"/>
      <c r="L130" s="168">
        <v>0</v>
      </c>
      <c r="M130" s="168"/>
      <c r="N130" s="168">
        <v>0</v>
      </c>
      <c r="O130" s="168"/>
      <c r="P130" s="168">
        <v>0</v>
      </c>
      <c r="Q130" s="168"/>
      <c r="R130" s="168">
        <v>0</v>
      </c>
      <c r="S130" s="121"/>
      <c r="T130" s="121">
        <f t="shared" si="8"/>
        <v>0</v>
      </c>
    </row>
    <row r="131" spans="1:22" s="20" customFormat="1" ht="10.5" customHeight="1" x14ac:dyDescent="0.15">
      <c r="A131" s="12"/>
      <c r="B131" s="12"/>
      <c r="C131" s="12" t="s">
        <v>473</v>
      </c>
      <c r="D131" s="156"/>
      <c r="F131" s="168">
        <v>0</v>
      </c>
      <c r="G131" s="168"/>
      <c r="H131" s="168">
        <v>0</v>
      </c>
      <c r="I131" s="168"/>
      <c r="J131" s="168">
        <v>0</v>
      </c>
      <c r="K131" s="168"/>
      <c r="L131" s="168">
        <v>0</v>
      </c>
      <c r="M131" s="168"/>
      <c r="N131" s="168">
        <v>0</v>
      </c>
      <c r="O131" s="168"/>
      <c r="P131" s="168">
        <v>0</v>
      </c>
      <c r="Q131" s="168"/>
      <c r="R131" s="168">
        <v>0</v>
      </c>
      <c r="S131" s="121"/>
      <c r="T131" s="121">
        <f t="shared" si="8"/>
        <v>0</v>
      </c>
    </row>
    <row r="132" spans="1:22" s="20" customFormat="1" ht="10.5" customHeight="1" x14ac:dyDescent="0.15">
      <c r="A132" s="12"/>
      <c r="B132" s="12"/>
      <c r="C132" s="12" t="s">
        <v>672</v>
      </c>
      <c r="D132" s="156"/>
      <c r="F132" s="168">
        <v>0</v>
      </c>
      <c r="G132" s="168"/>
      <c r="H132" s="168">
        <v>0</v>
      </c>
      <c r="I132" s="168"/>
      <c r="J132" s="168">
        <v>0</v>
      </c>
      <c r="K132" s="168"/>
      <c r="L132" s="168">
        <v>0</v>
      </c>
      <c r="M132" s="168"/>
      <c r="N132" s="168">
        <v>0</v>
      </c>
      <c r="O132" s="168"/>
      <c r="P132" s="168">
        <v>0</v>
      </c>
      <c r="Q132" s="168"/>
      <c r="R132" s="168">
        <v>0</v>
      </c>
      <c r="S132" s="121"/>
      <c r="T132" s="121">
        <f t="shared" si="8"/>
        <v>0</v>
      </c>
    </row>
    <row r="133" spans="1:22" s="20" customFormat="1" ht="10.5" customHeight="1" x14ac:dyDescent="0.15">
      <c r="A133" s="12"/>
      <c r="B133" s="12"/>
      <c r="C133" s="12" t="s">
        <v>474</v>
      </c>
      <c r="D133" s="156"/>
      <c r="F133" s="168">
        <v>0</v>
      </c>
      <c r="G133" s="168"/>
      <c r="H133" s="168">
        <v>0</v>
      </c>
      <c r="I133" s="168"/>
      <c r="J133" s="168">
        <v>0</v>
      </c>
      <c r="K133" s="168"/>
      <c r="L133" s="168">
        <v>0</v>
      </c>
      <c r="M133" s="168"/>
      <c r="N133" s="168">
        <v>0</v>
      </c>
      <c r="O133" s="168"/>
      <c r="P133" s="168">
        <v>0</v>
      </c>
      <c r="Q133" s="168"/>
      <c r="R133" s="168">
        <v>0</v>
      </c>
      <c r="S133" s="121"/>
      <c r="T133" s="121">
        <f t="shared" si="8"/>
        <v>0</v>
      </c>
    </row>
    <row r="134" spans="1:22" s="20" customFormat="1" ht="10.5" customHeight="1" x14ac:dyDescent="0.15">
      <c r="A134" s="65"/>
      <c r="B134" s="65"/>
      <c r="C134" s="65" t="s">
        <v>650</v>
      </c>
      <c r="D134" s="156"/>
      <c r="F134" s="168">
        <v>0</v>
      </c>
      <c r="G134" s="168"/>
      <c r="H134" s="168">
        <v>0</v>
      </c>
      <c r="I134" s="168"/>
      <c r="J134" s="168">
        <v>0</v>
      </c>
      <c r="K134" s="168"/>
      <c r="L134" s="168">
        <v>0</v>
      </c>
      <c r="M134" s="168"/>
      <c r="N134" s="168">
        <v>0</v>
      </c>
      <c r="O134" s="168"/>
      <c r="P134" s="168">
        <v>0</v>
      </c>
      <c r="Q134" s="168"/>
      <c r="R134" s="168">
        <v>0</v>
      </c>
      <c r="S134" s="121"/>
      <c r="T134" s="121">
        <f t="shared" si="8"/>
        <v>0</v>
      </c>
    </row>
    <row r="135" spans="1:22" s="20" customFormat="1" ht="10.5" customHeight="1" x14ac:dyDescent="0.15">
      <c r="A135" s="17"/>
      <c r="B135" s="17"/>
      <c r="C135" s="17" t="s">
        <v>475</v>
      </c>
      <c r="D135" s="157"/>
      <c r="F135" s="168">
        <v>0</v>
      </c>
      <c r="G135" s="168"/>
      <c r="H135" s="168">
        <v>0</v>
      </c>
      <c r="I135" s="168"/>
      <c r="J135" s="168">
        <v>0</v>
      </c>
      <c r="K135" s="168"/>
      <c r="L135" s="168">
        <v>0</v>
      </c>
      <c r="M135" s="168"/>
      <c r="N135" s="168">
        <v>0</v>
      </c>
      <c r="O135" s="168"/>
      <c r="P135" s="168">
        <v>0</v>
      </c>
      <c r="Q135" s="168"/>
      <c r="R135" s="168">
        <v>0</v>
      </c>
      <c r="S135" s="121"/>
      <c r="T135" s="121">
        <f t="shared" si="8"/>
        <v>0</v>
      </c>
    </row>
    <row r="136" spans="1:22" s="20" customFormat="1" ht="10.5" customHeight="1" x14ac:dyDescent="0.15">
      <c r="A136" s="17"/>
      <c r="B136" s="17"/>
      <c r="C136" s="17" t="s">
        <v>481</v>
      </c>
      <c r="D136" s="157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121"/>
      <c r="T136" s="121"/>
    </row>
    <row r="137" spans="1:22" s="20" customFormat="1" ht="10.5" customHeight="1" x14ac:dyDescent="0.15">
      <c r="A137" s="63"/>
      <c r="B137" s="63"/>
      <c r="C137" s="63"/>
      <c r="D137" s="63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0"/>
      <c r="R137" s="170"/>
    </row>
    <row r="138" spans="1:22" s="20" customFormat="1" ht="10.5" customHeight="1" x14ac:dyDescent="0.15">
      <c r="B138" s="18" t="s">
        <v>407</v>
      </c>
      <c r="C138" s="18"/>
      <c r="D138" s="18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</row>
    <row r="139" spans="1:22" s="20" customFormat="1" ht="10.5" customHeight="1" x14ac:dyDescent="0.15">
      <c r="B139" s="18"/>
      <c r="C139" s="111" t="s">
        <v>985</v>
      </c>
      <c r="D139" s="18"/>
      <c r="F139" s="168">
        <v>0</v>
      </c>
      <c r="G139" s="168"/>
      <c r="H139" s="168">
        <v>0</v>
      </c>
      <c r="I139" s="168"/>
      <c r="J139" s="168">
        <v>0</v>
      </c>
      <c r="K139" s="168"/>
      <c r="L139" s="168">
        <v>0</v>
      </c>
      <c r="M139" s="168"/>
      <c r="N139" s="168">
        <v>0</v>
      </c>
      <c r="O139" s="168"/>
      <c r="P139" s="168">
        <v>0</v>
      </c>
      <c r="Q139" s="168"/>
      <c r="R139" s="168">
        <v>0</v>
      </c>
      <c r="S139" s="121"/>
      <c r="T139" s="121">
        <f>SUM(F139:R139)</f>
        <v>0</v>
      </c>
    </row>
    <row r="140" spans="1:22" s="20" customFormat="1" ht="10.5" customHeight="1" x14ac:dyDescent="0.15">
      <c r="B140" s="101"/>
      <c r="C140" s="101" t="s">
        <v>328</v>
      </c>
      <c r="D140" s="101"/>
      <c r="F140" s="168">
        <v>0</v>
      </c>
      <c r="G140" s="168"/>
      <c r="H140" s="168">
        <v>0</v>
      </c>
      <c r="I140" s="168"/>
      <c r="J140" s="168">
        <v>0</v>
      </c>
      <c r="K140" s="168"/>
      <c r="L140" s="168">
        <v>0</v>
      </c>
      <c r="M140" s="168"/>
      <c r="N140" s="168">
        <v>0</v>
      </c>
      <c r="O140" s="168"/>
      <c r="P140" s="168">
        <v>0</v>
      </c>
      <c r="Q140" s="168"/>
      <c r="R140" s="168">
        <v>0</v>
      </c>
      <c r="S140" s="121"/>
      <c r="T140" s="121">
        <f>SUM(F140:R140)</f>
        <v>0</v>
      </c>
    </row>
    <row r="141" spans="1:22" s="20" customFormat="1" ht="10.5" customHeight="1" thickBot="1" x14ac:dyDescent="0.2">
      <c r="A141" s="101"/>
      <c r="B141" s="101"/>
      <c r="C141" s="101"/>
      <c r="D141" s="101"/>
    </row>
    <row r="142" spans="1:22" s="20" customFormat="1" ht="10.5" customHeight="1" thickBot="1" x14ac:dyDescent="0.2">
      <c r="A142" s="106" t="s">
        <v>329</v>
      </c>
      <c r="B142" s="106"/>
      <c r="C142" s="106"/>
      <c r="D142" s="106"/>
      <c r="F142" s="123">
        <f>SUM(F96:F140)</f>
        <v>0</v>
      </c>
      <c r="G142" s="124"/>
      <c r="H142" s="123">
        <f>SUM(H96:H140)</f>
        <v>0</v>
      </c>
      <c r="I142" s="124"/>
      <c r="J142" s="123">
        <f>SUM(J96:J140)</f>
        <v>0</v>
      </c>
      <c r="K142" s="124"/>
      <c r="L142" s="123">
        <f>SUM(L96:L140)</f>
        <v>0</v>
      </c>
      <c r="M142" s="124"/>
      <c r="N142" s="123">
        <f>SUM(N96:N140)</f>
        <v>0</v>
      </c>
      <c r="O142" s="124"/>
      <c r="P142" s="123">
        <f>SUM(P96:P140)</f>
        <v>0</v>
      </c>
      <c r="Q142" s="124"/>
      <c r="R142" s="123">
        <f>SUM(R96:R140)</f>
        <v>0</v>
      </c>
      <c r="S142" s="124"/>
      <c r="T142" s="123">
        <f>SUM(T96:T140)</f>
        <v>0</v>
      </c>
    </row>
    <row r="143" spans="1:22" s="20" customFormat="1" ht="10.5" customHeight="1" x14ac:dyDescent="0.15">
      <c r="A143" s="101"/>
      <c r="B143" s="101"/>
      <c r="C143" s="101"/>
      <c r="D143" s="101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</row>
    <row r="144" spans="1:22" s="20" customFormat="1" ht="10.5" customHeight="1" x14ac:dyDescent="0.15"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</row>
    <row r="145" spans="1:22" s="20" customFormat="1" ht="10.5" customHeight="1" x14ac:dyDescent="0.15"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</row>
    <row r="146" spans="1:22" ht="10.5" customHeight="1" x14ac:dyDescent="0.15"/>
    <row r="147" spans="1:22" ht="10.5" customHeight="1" x14ac:dyDescent="0.15">
      <c r="A147" s="106" t="s">
        <v>577</v>
      </c>
      <c r="B147" s="106"/>
      <c r="C147" s="106"/>
      <c r="D147" s="106"/>
    </row>
    <row r="148" spans="1:22" ht="10.5" customHeight="1" x14ac:dyDescent="0.15"/>
    <row r="149" spans="1:22" ht="10.5" customHeight="1" x14ac:dyDescent="0.15">
      <c r="B149" s="101" t="s">
        <v>330</v>
      </c>
      <c r="C149" s="101"/>
      <c r="D149" s="101"/>
      <c r="E149" s="20"/>
      <c r="F149" s="20"/>
      <c r="G149" s="20"/>
    </row>
    <row r="150" spans="1:22" ht="10.5" customHeight="1" x14ac:dyDescent="0.15">
      <c r="B150" s="18"/>
      <c r="C150" s="18" t="s">
        <v>654</v>
      </c>
      <c r="D150" s="18"/>
      <c r="E150" s="20"/>
      <c r="F150" s="168">
        <v>0</v>
      </c>
      <c r="G150" s="168"/>
      <c r="H150" s="168">
        <v>0</v>
      </c>
      <c r="I150" s="168"/>
      <c r="J150" s="168">
        <v>0</v>
      </c>
      <c r="K150" s="168"/>
      <c r="L150" s="168">
        <v>0</v>
      </c>
      <c r="M150" s="168"/>
      <c r="N150" s="168">
        <v>0</v>
      </c>
      <c r="O150" s="168"/>
      <c r="P150" s="168">
        <v>0</v>
      </c>
      <c r="Q150" s="168"/>
      <c r="R150" s="168">
        <v>0</v>
      </c>
      <c r="S150" s="121"/>
      <c r="T150" s="121">
        <f>SUM(F150:R150)</f>
        <v>0</v>
      </c>
    </row>
    <row r="151" spans="1:22" ht="10.5" customHeight="1" x14ac:dyDescent="0.15">
      <c r="B151" s="18"/>
      <c r="C151" s="18" t="s">
        <v>671</v>
      </c>
      <c r="D151" s="18"/>
      <c r="E151" s="20"/>
      <c r="F151" s="168">
        <v>0</v>
      </c>
      <c r="G151" s="168"/>
      <c r="H151" s="168">
        <v>0</v>
      </c>
      <c r="I151" s="168"/>
      <c r="J151" s="168">
        <v>0</v>
      </c>
      <c r="K151" s="168"/>
      <c r="L151" s="168">
        <v>0</v>
      </c>
      <c r="M151" s="168"/>
      <c r="N151" s="168">
        <v>0</v>
      </c>
      <c r="O151" s="168"/>
      <c r="P151" s="168">
        <v>0</v>
      </c>
      <c r="Q151" s="168"/>
      <c r="R151" s="168">
        <v>0</v>
      </c>
      <c r="S151" s="121"/>
      <c r="T151" s="121">
        <f>SUM(F151:R151)</f>
        <v>0</v>
      </c>
    </row>
    <row r="152" spans="1:22" ht="10.5" customHeight="1" x14ac:dyDescent="0.15">
      <c r="B152" s="18"/>
      <c r="C152" s="18" t="s">
        <v>655</v>
      </c>
      <c r="D152" s="18"/>
      <c r="E152" s="20"/>
      <c r="F152" s="168">
        <v>0</v>
      </c>
      <c r="G152" s="168"/>
      <c r="H152" s="168">
        <v>0</v>
      </c>
      <c r="I152" s="168"/>
      <c r="J152" s="168">
        <v>0</v>
      </c>
      <c r="K152" s="168"/>
      <c r="L152" s="168">
        <v>0</v>
      </c>
      <c r="M152" s="168"/>
      <c r="N152" s="168">
        <v>0</v>
      </c>
      <c r="O152" s="168"/>
      <c r="P152" s="168">
        <v>0</v>
      </c>
      <c r="Q152" s="168"/>
      <c r="R152" s="168">
        <v>0</v>
      </c>
      <c r="S152" s="121"/>
      <c r="T152" s="121">
        <f>SUM(F152:R152)</f>
        <v>0</v>
      </c>
    </row>
    <row r="153" spans="1:22" ht="10.5" customHeight="1" x14ac:dyDescent="0.15">
      <c r="B153" s="18"/>
      <c r="C153" s="18" t="s">
        <v>656</v>
      </c>
      <c r="D153" s="18"/>
      <c r="E153" s="20"/>
      <c r="F153" s="168">
        <v>0</v>
      </c>
      <c r="G153" s="168"/>
      <c r="H153" s="168">
        <v>0</v>
      </c>
      <c r="I153" s="168"/>
      <c r="J153" s="168">
        <v>0</v>
      </c>
      <c r="K153" s="168"/>
      <c r="L153" s="168">
        <v>0</v>
      </c>
      <c r="M153" s="168"/>
      <c r="N153" s="168">
        <v>0</v>
      </c>
      <c r="O153" s="168"/>
      <c r="P153" s="168">
        <v>0</v>
      </c>
      <c r="Q153" s="168"/>
      <c r="R153" s="168">
        <v>0</v>
      </c>
      <c r="S153" s="121"/>
      <c r="T153" s="121">
        <f>SUM(F153:R153)</f>
        <v>0</v>
      </c>
    </row>
    <row r="154" spans="1:22" ht="10.5" customHeight="1" x14ac:dyDescent="0.15">
      <c r="B154" s="18"/>
      <c r="C154" s="18" t="s">
        <v>657</v>
      </c>
      <c r="D154" s="18"/>
      <c r="E154" s="20"/>
      <c r="F154" s="168">
        <v>0</v>
      </c>
      <c r="G154" s="168"/>
      <c r="H154" s="168">
        <v>0</v>
      </c>
      <c r="I154" s="168"/>
      <c r="J154" s="168">
        <v>0</v>
      </c>
      <c r="K154" s="168"/>
      <c r="L154" s="168">
        <v>0</v>
      </c>
      <c r="M154" s="168"/>
      <c r="N154" s="168">
        <v>0</v>
      </c>
      <c r="O154" s="168"/>
      <c r="P154" s="168">
        <v>0</v>
      </c>
      <c r="Q154" s="168"/>
      <c r="R154" s="168">
        <v>0</v>
      </c>
      <c r="S154" s="121"/>
      <c r="T154" s="121">
        <f>SUM(F154:R154)</f>
        <v>0</v>
      </c>
    </row>
    <row r="155" spans="1:22" ht="10.5" customHeight="1" x14ac:dyDescent="0.15">
      <c r="B155" s="18"/>
      <c r="C155" s="18"/>
      <c r="D155" s="18"/>
      <c r="E155" s="20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8"/>
      <c r="Q155" s="168"/>
      <c r="R155" s="168"/>
      <c r="S155" s="121"/>
      <c r="T155" s="121"/>
    </row>
    <row r="156" spans="1:22" ht="10.5" customHeight="1" x14ac:dyDescent="0.15">
      <c r="B156" s="18" t="s">
        <v>331</v>
      </c>
      <c r="C156" s="18"/>
      <c r="D156" s="18"/>
      <c r="E156" s="20"/>
      <c r="F156" s="170"/>
      <c r="G156" s="170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</row>
    <row r="157" spans="1:22" ht="10.5" customHeight="1" x14ac:dyDescent="0.15">
      <c r="B157" s="18"/>
      <c r="C157" s="18" t="s">
        <v>1011</v>
      </c>
      <c r="D157" s="18"/>
      <c r="E157" s="20"/>
      <c r="F157" s="168">
        <v>0</v>
      </c>
      <c r="G157" s="168"/>
      <c r="H157" s="168">
        <v>0</v>
      </c>
      <c r="I157" s="168"/>
      <c r="J157" s="168">
        <v>0</v>
      </c>
      <c r="K157" s="168"/>
      <c r="L157" s="168">
        <v>0</v>
      </c>
      <c r="M157" s="168"/>
      <c r="N157" s="168">
        <v>0</v>
      </c>
      <c r="O157" s="168"/>
      <c r="P157" s="168">
        <v>0</v>
      </c>
      <c r="Q157" s="168"/>
      <c r="R157" s="168">
        <v>0</v>
      </c>
      <c r="S157" s="121"/>
      <c r="T157" s="121">
        <f>SUM(F157:R157)</f>
        <v>0</v>
      </c>
    </row>
    <row r="158" spans="1:22" ht="10.5" customHeight="1" x14ac:dyDescent="0.15">
      <c r="B158" s="18" t="s">
        <v>346</v>
      </c>
      <c r="C158" s="18"/>
      <c r="D158" s="18"/>
      <c r="E158" s="20"/>
      <c r="F158" s="170"/>
      <c r="G158" s="170"/>
      <c r="H158" s="170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</row>
    <row r="159" spans="1:22" ht="10.5" customHeight="1" x14ac:dyDescent="0.15">
      <c r="B159" s="18"/>
      <c r="C159" s="18" t="s">
        <v>444</v>
      </c>
      <c r="D159" s="18"/>
      <c r="E159" s="20"/>
      <c r="F159" s="168">
        <v>0</v>
      </c>
      <c r="G159" s="168"/>
      <c r="H159" s="168">
        <v>0</v>
      </c>
      <c r="I159" s="168"/>
      <c r="J159" s="168">
        <v>0</v>
      </c>
      <c r="K159" s="168"/>
      <c r="L159" s="168">
        <v>0</v>
      </c>
      <c r="M159" s="168"/>
      <c r="N159" s="168">
        <v>0</v>
      </c>
      <c r="O159" s="168"/>
      <c r="P159" s="168">
        <v>0</v>
      </c>
      <c r="Q159" s="168"/>
      <c r="R159" s="168">
        <v>0</v>
      </c>
      <c r="S159" s="121"/>
      <c r="T159" s="121">
        <f t="shared" ref="T159:T163" si="9">SUM(F159:R159)</f>
        <v>0</v>
      </c>
    </row>
    <row r="160" spans="1:22" ht="10.5" customHeight="1" x14ac:dyDescent="0.15">
      <c r="B160" s="22"/>
      <c r="C160" s="22" t="s">
        <v>977</v>
      </c>
      <c r="D160" s="22"/>
      <c r="E160" s="23"/>
      <c r="F160" s="168">
        <v>0</v>
      </c>
      <c r="G160" s="168"/>
      <c r="H160" s="168">
        <v>0</v>
      </c>
      <c r="I160" s="168"/>
      <c r="J160" s="168">
        <v>0</v>
      </c>
      <c r="K160" s="168"/>
      <c r="L160" s="168">
        <v>0</v>
      </c>
      <c r="M160" s="168"/>
      <c r="N160" s="168">
        <v>0</v>
      </c>
      <c r="O160" s="168"/>
      <c r="P160" s="168">
        <v>0</v>
      </c>
      <c r="Q160" s="168"/>
      <c r="R160" s="168">
        <v>0</v>
      </c>
      <c r="S160" s="121"/>
      <c r="T160" s="121">
        <f t="shared" si="9"/>
        <v>0</v>
      </c>
      <c r="U160" s="20"/>
      <c r="V160" s="20"/>
    </row>
    <row r="161" spans="1:22" ht="10.5" customHeight="1" x14ac:dyDescent="0.15">
      <c r="B161" s="22"/>
      <c r="C161" s="22" t="s">
        <v>996</v>
      </c>
      <c r="D161" s="22"/>
      <c r="E161" s="23"/>
      <c r="F161" s="168">
        <v>0</v>
      </c>
      <c r="G161" s="168"/>
      <c r="H161" s="168">
        <v>0</v>
      </c>
      <c r="I161" s="168"/>
      <c r="J161" s="168">
        <v>0</v>
      </c>
      <c r="K161" s="168"/>
      <c r="L161" s="168">
        <v>0</v>
      </c>
      <c r="M161" s="168"/>
      <c r="N161" s="168">
        <v>0</v>
      </c>
      <c r="O161" s="168"/>
      <c r="P161" s="168">
        <v>0</v>
      </c>
      <c r="Q161" s="168"/>
      <c r="R161" s="168">
        <v>0</v>
      </c>
      <c r="S161" s="121"/>
      <c r="T161" s="121">
        <f t="shared" si="9"/>
        <v>0</v>
      </c>
      <c r="U161" s="20"/>
      <c r="V161" s="20"/>
    </row>
    <row r="162" spans="1:22" s="20" customFormat="1" ht="10.5" customHeight="1" x14ac:dyDescent="0.15">
      <c r="B162" s="18"/>
      <c r="C162" s="18" t="s">
        <v>687</v>
      </c>
      <c r="D162" s="18"/>
      <c r="F162" s="168">
        <v>0</v>
      </c>
      <c r="G162" s="168"/>
      <c r="H162" s="168">
        <v>0</v>
      </c>
      <c r="I162" s="168"/>
      <c r="J162" s="168">
        <v>0</v>
      </c>
      <c r="K162" s="168"/>
      <c r="L162" s="168">
        <v>0</v>
      </c>
      <c r="M162" s="168"/>
      <c r="N162" s="168">
        <v>0</v>
      </c>
      <c r="O162" s="168"/>
      <c r="P162" s="168">
        <v>0</v>
      </c>
      <c r="Q162" s="168"/>
      <c r="R162" s="168">
        <v>0</v>
      </c>
      <c r="S162" s="121"/>
      <c r="T162" s="121">
        <f t="shared" si="9"/>
        <v>0</v>
      </c>
    </row>
    <row r="163" spans="1:22" ht="10.5" customHeight="1" x14ac:dyDescent="0.15">
      <c r="B163" s="22"/>
      <c r="C163" s="22" t="s">
        <v>969</v>
      </c>
      <c r="D163" s="22"/>
      <c r="E163" s="20"/>
      <c r="F163" s="168">
        <v>0</v>
      </c>
      <c r="G163" s="168"/>
      <c r="H163" s="168">
        <v>0</v>
      </c>
      <c r="I163" s="168"/>
      <c r="J163" s="168">
        <v>0</v>
      </c>
      <c r="K163" s="168"/>
      <c r="L163" s="168">
        <v>0</v>
      </c>
      <c r="M163" s="168"/>
      <c r="N163" s="168">
        <v>0</v>
      </c>
      <c r="O163" s="168"/>
      <c r="P163" s="168">
        <v>0</v>
      </c>
      <c r="Q163" s="168"/>
      <c r="R163" s="168">
        <v>0</v>
      </c>
      <c r="S163" s="121"/>
      <c r="T163" s="121">
        <f t="shared" si="9"/>
        <v>0</v>
      </c>
    </row>
    <row r="164" spans="1:22" ht="10.5" customHeight="1" x14ac:dyDescent="0.15">
      <c r="B164" s="22"/>
      <c r="C164" s="22" t="s">
        <v>677</v>
      </c>
      <c r="D164" s="22"/>
      <c r="E164" s="20"/>
      <c r="F164" s="168">
        <v>0</v>
      </c>
      <c r="G164" s="168"/>
      <c r="H164" s="168">
        <v>0</v>
      </c>
      <c r="I164" s="168"/>
      <c r="J164" s="168">
        <v>0</v>
      </c>
      <c r="K164" s="168"/>
      <c r="L164" s="168">
        <v>0</v>
      </c>
      <c r="M164" s="168"/>
      <c r="N164" s="168">
        <v>0</v>
      </c>
      <c r="O164" s="168"/>
      <c r="P164" s="168">
        <v>0</v>
      </c>
      <c r="Q164" s="168"/>
      <c r="R164" s="168">
        <v>0</v>
      </c>
      <c r="S164" s="121"/>
      <c r="T164" s="121">
        <f t="shared" ref="T164:T167" si="10">SUM(F164:R164)</f>
        <v>0</v>
      </c>
    </row>
    <row r="165" spans="1:22" s="20" customFormat="1" ht="10.5" customHeight="1" x14ac:dyDescent="0.15">
      <c r="B165" s="22"/>
      <c r="C165" s="22" t="s">
        <v>917</v>
      </c>
      <c r="D165" s="22"/>
      <c r="F165" s="168">
        <v>0</v>
      </c>
      <c r="G165" s="168"/>
      <c r="H165" s="168">
        <v>0</v>
      </c>
      <c r="I165" s="168"/>
      <c r="J165" s="168">
        <v>0</v>
      </c>
      <c r="K165" s="168"/>
      <c r="L165" s="168">
        <v>0</v>
      </c>
      <c r="M165" s="168"/>
      <c r="N165" s="168">
        <v>0</v>
      </c>
      <c r="O165" s="168"/>
      <c r="P165" s="168">
        <v>0</v>
      </c>
      <c r="Q165" s="168"/>
      <c r="R165" s="168">
        <v>0</v>
      </c>
      <c r="S165" s="121"/>
      <c r="T165" s="121">
        <f t="shared" si="10"/>
        <v>0</v>
      </c>
      <c r="U165" s="103"/>
      <c r="V165" s="103"/>
    </row>
    <row r="166" spans="1:22" s="20" customFormat="1" ht="10.5" customHeight="1" x14ac:dyDescent="0.15">
      <c r="B166" s="22"/>
      <c r="C166" s="22" t="s">
        <v>997</v>
      </c>
      <c r="D166" s="22"/>
      <c r="E166" s="103"/>
      <c r="F166" s="168">
        <v>0</v>
      </c>
      <c r="G166" s="168"/>
      <c r="H166" s="168">
        <v>0</v>
      </c>
      <c r="I166" s="168"/>
      <c r="J166" s="168">
        <v>0</v>
      </c>
      <c r="K166" s="168"/>
      <c r="L166" s="168">
        <v>0</v>
      </c>
      <c r="M166" s="168"/>
      <c r="N166" s="168">
        <v>0</v>
      </c>
      <c r="O166" s="168"/>
      <c r="P166" s="168">
        <v>0</v>
      </c>
      <c r="Q166" s="168"/>
      <c r="R166" s="168">
        <v>0</v>
      </c>
      <c r="S166" s="121"/>
      <c r="T166" s="121">
        <f t="shared" si="10"/>
        <v>0</v>
      </c>
      <c r="U166" s="103"/>
      <c r="V166" s="103"/>
    </row>
    <row r="167" spans="1:22" s="20" customFormat="1" ht="10.5" customHeight="1" x14ac:dyDescent="0.15">
      <c r="B167" s="22"/>
      <c r="C167" s="22" t="s">
        <v>18</v>
      </c>
      <c r="D167" s="22"/>
      <c r="F167" s="168">
        <v>0</v>
      </c>
      <c r="G167" s="168"/>
      <c r="H167" s="168">
        <v>0</v>
      </c>
      <c r="I167" s="168"/>
      <c r="J167" s="168">
        <v>0</v>
      </c>
      <c r="K167" s="168"/>
      <c r="L167" s="168">
        <v>0</v>
      </c>
      <c r="M167" s="168"/>
      <c r="N167" s="168">
        <v>0</v>
      </c>
      <c r="O167" s="168"/>
      <c r="P167" s="168">
        <v>0</v>
      </c>
      <c r="Q167" s="168"/>
      <c r="R167" s="168">
        <v>0</v>
      </c>
      <c r="S167" s="121"/>
      <c r="T167" s="121">
        <f t="shared" si="10"/>
        <v>0</v>
      </c>
      <c r="U167" s="103"/>
      <c r="V167" s="103"/>
    </row>
    <row r="168" spans="1:22" s="20" customFormat="1" ht="10.5" customHeight="1" x14ac:dyDescent="0.15">
      <c r="B168" s="22"/>
      <c r="C168" s="22"/>
      <c r="D168" s="22"/>
      <c r="F168" s="168"/>
      <c r="G168" s="168"/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121"/>
      <c r="T168" s="121"/>
      <c r="U168" s="103"/>
      <c r="V168" s="103"/>
    </row>
    <row r="169" spans="1:22" s="20" customFormat="1" ht="10.5" customHeight="1" x14ac:dyDescent="0.15">
      <c r="B169" s="18" t="s">
        <v>116</v>
      </c>
      <c r="C169" s="18"/>
      <c r="D169" s="18"/>
      <c r="F169" s="170"/>
      <c r="G169" s="169"/>
      <c r="H169" s="169"/>
      <c r="I169" s="169"/>
      <c r="J169" s="169"/>
      <c r="K169" s="169"/>
      <c r="L169" s="169"/>
      <c r="M169" s="169"/>
      <c r="N169" s="169"/>
      <c r="O169" s="169"/>
      <c r="P169" s="169"/>
      <c r="Q169" s="169"/>
      <c r="R169" s="169"/>
      <c r="S169" s="103"/>
      <c r="T169" s="103"/>
      <c r="U169" s="103"/>
      <c r="V169" s="103"/>
    </row>
    <row r="170" spans="1:22" s="20" customFormat="1" ht="10.5" customHeight="1" x14ac:dyDescent="0.15">
      <c r="B170" s="22"/>
      <c r="C170" s="22" t="s">
        <v>658</v>
      </c>
      <c r="D170" s="22"/>
      <c r="F170" s="168">
        <v>0</v>
      </c>
      <c r="G170" s="168"/>
      <c r="H170" s="168">
        <v>0</v>
      </c>
      <c r="I170" s="168"/>
      <c r="J170" s="168">
        <v>0</v>
      </c>
      <c r="K170" s="168"/>
      <c r="L170" s="168">
        <v>0</v>
      </c>
      <c r="M170" s="168"/>
      <c r="N170" s="168">
        <v>0</v>
      </c>
      <c r="O170" s="168"/>
      <c r="P170" s="168">
        <v>0</v>
      </c>
      <c r="Q170" s="168"/>
      <c r="R170" s="168">
        <v>0</v>
      </c>
      <c r="S170" s="121"/>
      <c r="T170" s="121">
        <f>SUM(F170:R170)</f>
        <v>0</v>
      </c>
      <c r="U170" s="103"/>
      <c r="V170" s="103"/>
    </row>
    <row r="171" spans="1:22" s="20" customFormat="1" ht="10.5" customHeight="1" x14ac:dyDescent="0.15">
      <c r="B171" s="18"/>
      <c r="C171" s="18" t="s">
        <v>117</v>
      </c>
      <c r="D171" s="18"/>
      <c r="F171" s="168">
        <v>0</v>
      </c>
      <c r="G171" s="168"/>
      <c r="H171" s="168">
        <v>0</v>
      </c>
      <c r="I171" s="168"/>
      <c r="J171" s="168">
        <v>0</v>
      </c>
      <c r="K171" s="168"/>
      <c r="L171" s="168">
        <v>0</v>
      </c>
      <c r="M171" s="168"/>
      <c r="N171" s="168">
        <v>0</v>
      </c>
      <c r="O171" s="168"/>
      <c r="P171" s="168">
        <v>0</v>
      </c>
      <c r="Q171" s="168"/>
      <c r="R171" s="168">
        <v>0</v>
      </c>
      <c r="S171" s="121"/>
      <c r="T171" s="121">
        <f>SUM(F171:R171)</f>
        <v>0</v>
      </c>
      <c r="U171" s="103"/>
      <c r="V171" s="103"/>
    </row>
    <row r="172" spans="1:22" ht="10.5" customHeight="1" x14ac:dyDescent="0.15">
      <c r="B172" s="18"/>
      <c r="C172" s="18" t="s">
        <v>118</v>
      </c>
      <c r="D172" s="18"/>
      <c r="E172" s="20"/>
      <c r="F172" s="168">
        <v>0</v>
      </c>
      <c r="G172" s="168"/>
      <c r="H172" s="168">
        <v>0</v>
      </c>
      <c r="I172" s="168"/>
      <c r="J172" s="168">
        <v>0</v>
      </c>
      <c r="K172" s="168"/>
      <c r="L172" s="168">
        <v>0</v>
      </c>
      <c r="M172" s="168"/>
      <c r="N172" s="168">
        <v>0</v>
      </c>
      <c r="O172" s="168"/>
      <c r="P172" s="168">
        <v>0</v>
      </c>
      <c r="Q172" s="168"/>
      <c r="R172" s="168">
        <v>0</v>
      </c>
      <c r="S172" s="121"/>
      <c r="T172" s="121">
        <f>SUM(F172:R172)</f>
        <v>0</v>
      </c>
    </row>
    <row r="173" spans="1:22" s="20" customFormat="1" ht="10.5" customHeight="1" x14ac:dyDescent="0.15">
      <c r="A173" s="18"/>
      <c r="B173" s="18"/>
      <c r="C173" s="18"/>
      <c r="D173" s="18"/>
      <c r="F173" s="170"/>
      <c r="G173" s="169"/>
      <c r="H173" s="169"/>
      <c r="I173" s="169"/>
      <c r="J173" s="169"/>
      <c r="K173" s="169"/>
      <c r="L173" s="169"/>
      <c r="M173" s="169"/>
      <c r="N173" s="169"/>
      <c r="O173" s="169"/>
      <c r="P173" s="169"/>
      <c r="Q173" s="169"/>
      <c r="R173" s="169"/>
      <c r="S173" s="103"/>
      <c r="T173" s="103"/>
      <c r="U173" s="103"/>
      <c r="V173" s="103"/>
    </row>
    <row r="174" spans="1:22" ht="10.5" customHeight="1" x14ac:dyDescent="0.15">
      <c r="B174" s="18" t="s">
        <v>924</v>
      </c>
      <c r="C174" s="18"/>
      <c r="D174" s="18"/>
      <c r="E174" s="20"/>
      <c r="F174" s="170"/>
      <c r="G174" s="169"/>
      <c r="H174" s="169"/>
      <c r="I174" s="169"/>
      <c r="J174" s="169"/>
      <c r="K174" s="169"/>
      <c r="L174" s="169"/>
      <c r="M174" s="169"/>
      <c r="N174" s="169"/>
      <c r="O174" s="169"/>
      <c r="P174" s="169"/>
      <c r="Q174" s="169"/>
      <c r="R174" s="169"/>
    </row>
    <row r="175" spans="1:22" ht="10.5" customHeight="1" x14ac:dyDescent="0.15">
      <c r="B175" s="18"/>
      <c r="C175" s="18" t="s">
        <v>562</v>
      </c>
      <c r="D175" s="18"/>
      <c r="E175" s="20"/>
      <c r="F175" s="168">
        <v>0</v>
      </c>
      <c r="G175" s="168"/>
      <c r="H175" s="168">
        <v>0</v>
      </c>
      <c r="I175" s="168"/>
      <c r="J175" s="168">
        <v>0</v>
      </c>
      <c r="K175" s="168"/>
      <c r="L175" s="168">
        <v>0</v>
      </c>
      <c r="M175" s="168"/>
      <c r="N175" s="168">
        <v>0</v>
      </c>
      <c r="O175" s="168"/>
      <c r="P175" s="168">
        <v>0</v>
      </c>
      <c r="Q175" s="168"/>
      <c r="R175" s="168">
        <v>0</v>
      </c>
      <c r="S175" s="121"/>
      <c r="T175" s="121">
        <f>SUM(F175:R175)</f>
        <v>0</v>
      </c>
    </row>
    <row r="176" spans="1:22" ht="10.5" customHeight="1" x14ac:dyDescent="0.15">
      <c r="B176" s="18"/>
      <c r="C176" s="18" t="s">
        <v>784</v>
      </c>
      <c r="D176" s="18"/>
      <c r="E176" s="20"/>
      <c r="F176" s="168">
        <v>0</v>
      </c>
      <c r="G176" s="168"/>
      <c r="H176" s="168">
        <v>0</v>
      </c>
      <c r="I176" s="168"/>
      <c r="J176" s="168">
        <v>0</v>
      </c>
      <c r="K176" s="168"/>
      <c r="L176" s="168">
        <v>0</v>
      </c>
      <c r="M176" s="168"/>
      <c r="N176" s="168">
        <v>0</v>
      </c>
      <c r="O176" s="168"/>
      <c r="P176" s="168">
        <v>0</v>
      </c>
      <c r="Q176" s="168"/>
      <c r="R176" s="168">
        <v>0</v>
      </c>
      <c r="S176" s="121"/>
      <c r="T176" s="121">
        <f>SUM(F176:R176)</f>
        <v>0</v>
      </c>
    </row>
    <row r="177" spans="1:22" ht="10.5" customHeight="1" x14ac:dyDescent="0.15">
      <c r="B177" s="18"/>
      <c r="C177" s="18" t="s">
        <v>931</v>
      </c>
      <c r="D177" s="18"/>
      <c r="E177" s="20"/>
      <c r="F177" s="168">
        <v>0</v>
      </c>
      <c r="G177" s="168"/>
      <c r="H177" s="168">
        <v>0</v>
      </c>
      <c r="I177" s="168"/>
      <c r="J177" s="168">
        <v>0</v>
      </c>
      <c r="K177" s="168"/>
      <c r="L177" s="168">
        <v>0</v>
      </c>
      <c r="M177" s="168"/>
      <c r="N177" s="168">
        <v>0</v>
      </c>
      <c r="O177" s="168"/>
      <c r="P177" s="168">
        <v>0</v>
      </c>
      <c r="Q177" s="168"/>
      <c r="R177" s="168">
        <v>0</v>
      </c>
      <c r="S177" s="121"/>
      <c r="T177" s="121">
        <f>SUM(F177:R177)</f>
        <v>0</v>
      </c>
    </row>
    <row r="178" spans="1:22" ht="10.5" customHeight="1" x14ac:dyDescent="0.15">
      <c r="B178" s="18"/>
      <c r="C178" s="18"/>
      <c r="D178" s="18"/>
      <c r="E178" s="20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121"/>
      <c r="T178" s="121"/>
    </row>
    <row r="179" spans="1:22" ht="10.5" customHeight="1" x14ac:dyDescent="0.15">
      <c r="B179" s="46" t="s">
        <v>923</v>
      </c>
      <c r="C179" s="18"/>
      <c r="D179" s="18"/>
      <c r="E179" s="20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121"/>
      <c r="T179" s="121"/>
    </row>
    <row r="180" spans="1:22" ht="10.5" customHeight="1" x14ac:dyDescent="0.15">
      <c r="B180" s="18"/>
      <c r="C180" s="46" t="s">
        <v>922</v>
      </c>
      <c r="D180" s="18"/>
      <c r="E180" s="20"/>
      <c r="F180" s="168">
        <v>0</v>
      </c>
      <c r="G180" s="168"/>
      <c r="H180" s="168">
        <v>0</v>
      </c>
      <c r="I180" s="168"/>
      <c r="J180" s="168">
        <v>0</v>
      </c>
      <c r="K180" s="168"/>
      <c r="L180" s="168">
        <v>0</v>
      </c>
      <c r="M180" s="168"/>
      <c r="N180" s="168">
        <v>0</v>
      </c>
      <c r="O180" s="168"/>
      <c r="P180" s="168">
        <v>0</v>
      </c>
      <c r="Q180" s="168"/>
      <c r="R180" s="168">
        <v>0</v>
      </c>
      <c r="S180" s="121"/>
      <c r="T180" s="121">
        <f>SUM(F180:R180)</f>
        <v>0</v>
      </c>
    </row>
    <row r="181" spans="1:22" ht="10.5" customHeight="1" x14ac:dyDescent="0.15">
      <c r="A181" s="18"/>
      <c r="B181" s="18"/>
      <c r="C181" s="18"/>
      <c r="D181" s="18"/>
      <c r="E181" s="20"/>
      <c r="F181" s="170"/>
      <c r="G181" s="169"/>
      <c r="H181" s="169"/>
      <c r="I181" s="169"/>
      <c r="J181" s="169"/>
      <c r="K181" s="169"/>
      <c r="L181" s="169"/>
      <c r="M181" s="169"/>
      <c r="N181" s="169"/>
      <c r="O181" s="169"/>
      <c r="P181" s="169"/>
      <c r="Q181" s="169"/>
      <c r="R181" s="169"/>
    </row>
    <row r="182" spans="1:22" ht="10.5" customHeight="1" x14ac:dyDescent="0.15">
      <c r="B182" s="18" t="s">
        <v>332</v>
      </c>
      <c r="C182" s="18"/>
      <c r="D182" s="18"/>
      <c r="E182" s="20"/>
      <c r="F182" s="170"/>
      <c r="G182" s="169"/>
      <c r="H182" s="169"/>
      <c r="I182" s="169"/>
      <c r="J182" s="169"/>
      <c r="K182" s="169"/>
      <c r="L182" s="169"/>
      <c r="M182" s="169"/>
      <c r="N182" s="169"/>
      <c r="O182" s="169"/>
      <c r="P182" s="169"/>
      <c r="Q182" s="169"/>
      <c r="R182" s="169"/>
    </row>
    <row r="183" spans="1:22" ht="10.5" customHeight="1" x14ac:dyDescent="0.15">
      <c r="B183" s="22"/>
      <c r="C183" s="22" t="s">
        <v>785</v>
      </c>
      <c r="D183" s="22"/>
      <c r="E183" s="20"/>
      <c r="F183" s="168">
        <v>0</v>
      </c>
      <c r="G183" s="168"/>
      <c r="H183" s="168">
        <v>0</v>
      </c>
      <c r="I183" s="168"/>
      <c r="J183" s="168">
        <v>0</v>
      </c>
      <c r="K183" s="168"/>
      <c r="L183" s="168">
        <v>0</v>
      </c>
      <c r="M183" s="168"/>
      <c r="N183" s="168">
        <v>0</v>
      </c>
      <c r="O183" s="168"/>
      <c r="P183" s="168">
        <v>0</v>
      </c>
      <c r="Q183" s="168"/>
      <c r="R183" s="168">
        <v>0</v>
      </c>
      <c r="S183" s="121"/>
      <c r="T183" s="121">
        <f>SUM(F183:R183)</f>
        <v>0</v>
      </c>
    </row>
    <row r="184" spans="1:22" ht="10.5" customHeight="1" x14ac:dyDescent="0.15">
      <c r="B184" s="22"/>
      <c r="C184" s="22" t="s">
        <v>563</v>
      </c>
      <c r="D184" s="22"/>
      <c r="E184" s="20"/>
      <c r="F184" s="170"/>
      <c r="G184" s="169"/>
      <c r="H184" s="169"/>
      <c r="I184" s="169"/>
      <c r="J184" s="169"/>
      <c r="K184" s="169"/>
      <c r="L184" s="169"/>
      <c r="M184" s="169"/>
      <c r="N184" s="169"/>
      <c r="O184" s="169"/>
      <c r="P184" s="169"/>
      <c r="Q184" s="169"/>
      <c r="R184" s="169"/>
    </row>
    <row r="185" spans="1:22" ht="10.5" customHeight="1" x14ac:dyDescent="0.15">
      <c r="B185" s="22"/>
      <c r="C185" s="22" t="s">
        <v>1021</v>
      </c>
      <c r="D185" s="22"/>
      <c r="E185" s="64"/>
      <c r="F185" s="219">
        <v>0</v>
      </c>
      <c r="G185" s="219"/>
      <c r="H185" s="219">
        <v>0</v>
      </c>
      <c r="I185" s="219"/>
      <c r="J185" s="219">
        <v>0</v>
      </c>
      <c r="K185" s="219"/>
      <c r="L185" s="219">
        <v>0</v>
      </c>
      <c r="M185" s="219"/>
      <c r="N185" s="219">
        <v>0</v>
      </c>
      <c r="O185" s="219"/>
      <c r="P185" s="219">
        <v>0</v>
      </c>
      <c r="Q185" s="219"/>
      <c r="R185" s="219">
        <v>0</v>
      </c>
      <c r="S185" s="220"/>
      <c r="T185" s="220">
        <f>SUM(F185:R185)</f>
        <v>0</v>
      </c>
      <c r="U185" s="117"/>
      <c r="V185" s="117"/>
    </row>
    <row r="186" spans="1:22" ht="10.5" customHeight="1" x14ac:dyDescent="0.15">
      <c r="B186" s="22"/>
      <c r="C186" s="22" t="s">
        <v>988</v>
      </c>
      <c r="D186" s="22"/>
      <c r="E186" s="64"/>
      <c r="F186" s="225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17"/>
      <c r="T186" s="117"/>
      <c r="U186" s="117"/>
      <c r="V186" s="117"/>
    </row>
    <row r="187" spans="1:22" ht="10.5" customHeight="1" x14ac:dyDescent="0.15">
      <c r="B187" s="22"/>
      <c r="C187" s="22" t="s">
        <v>1016</v>
      </c>
      <c r="D187" s="22"/>
      <c r="E187" s="64"/>
      <c r="F187" s="219">
        <v>0</v>
      </c>
      <c r="G187" s="219"/>
      <c r="H187" s="219">
        <v>0</v>
      </c>
      <c r="I187" s="219"/>
      <c r="J187" s="219">
        <v>0</v>
      </c>
      <c r="K187" s="219"/>
      <c r="L187" s="219">
        <v>0</v>
      </c>
      <c r="M187" s="219"/>
      <c r="N187" s="219">
        <v>0</v>
      </c>
      <c r="O187" s="219"/>
      <c r="P187" s="219">
        <v>0</v>
      </c>
      <c r="Q187" s="219"/>
      <c r="R187" s="219">
        <v>0</v>
      </c>
      <c r="S187" s="220"/>
      <c r="T187" s="220">
        <f>SUM(F187:R187)</f>
        <v>0</v>
      </c>
      <c r="U187" s="117"/>
      <c r="V187" s="117"/>
    </row>
    <row r="188" spans="1:22" ht="10.5" customHeight="1" x14ac:dyDescent="0.15">
      <c r="B188" s="22"/>
      <c r="C188" s="22" t="s">
        <v>1027</v>
      </c>
      <c r="D188" s="22"/>
      <c r="E188" s="64"/>
      <c r="F188" s="219">
        <v>0</v>
      </c>
      <c r="G188" s="219"/>
      <c r="H188" s="219">
        <v>0</v>
      </c>
      <c r="I188" s="219"/>
      <c r="J188" s="219">
        <v>0</v>
      </c>
      <c r="K188" s="219"/>
      <c r="L188" s="219">
        <v>0</v>
      </c>
      <c r="M188" s="219"/>
      <c r="N188" s="219">
        <v>0</v>
      </c>
      <c r="O188" s="219"/>
      <c r="P188" s="219">
        <v>0</v>
      </c>
      <c r="Q188" s="219"/>
      <c r="R188" s="219">
        <v>0</v>
      </c>
      <c r="S188" s="220"/>
      <c r="T188" s="220">
        <f>SUM(F188:R188)</f>
        <v>0</v>
      </c>
      <c r="U188" s="117"/>
      <c r="V188" s="117"/>
    </row>
    <row r="189" spans="1:22" ht="10.5" customHeight="1" x14ac:dyDescent="0.15">
      <c r="B189" s="22"/>
      <c r="C189" s="22" t="s">
        <v>1020</v>
      </c>
      <c r="D189" s="22"/>
      <c r="E189" s="64"/>
      <c r="F189" s="219">
        <v>0</v>
      </c>
      <c r="G189" s="219"/>
      <c r="H189" s="219">
        <v>0</v>
      </c>
      <c r="I189" s="219"/>
      <c r="J189" s="219">
        <v>0</v>
      </c>
      <c r="K189" s="219"/>
      <c r="L189" s="219">
        <v>0</v>
      </c>
      <c r="M189" s="219"/>
      <c r="N189" s="219">
        <v>0</v>
      </c>
      <c r="O189" s="219"/>
      <c r="P189" s="219">
        <v>0</v>
      </c>
      <c r="Q189" s="219"/>
      <c r="R189" s="219">
        <v>0</v>
      </c>
      <c r="S189" s="220"/>
      <c r="T189" s="220">
        <f>SUM(F189:R189)</f>
        <v>0</v>
      </c>
      <c r="U189" s="117"/>
      <c r="V189" s="117"/>
    </row>
    <row r="190" spans="1:22" ht="10.5" customHeight="1" x14ac:dyDescent="0.15">
      <c r="B190" s="22"/>
      <c r="C190" s="22"/>
      <c r="D190" s="22"/>
      <c r="E190" s="64"/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20"/>
      <c r="T190" s="220"/>
      <c r="U190" s="117"/>
      <c r="V190" s="117"/>
    </row>
    <row r="191" spans="1:22" s="20" customFormat="1" ht="10.5" customHeight="1" x14ac:dyDescent="0.15">
      <c r="B191" s="18" t="s">
        <v>484</v>
      </c>
      <c r="C191" s="18"/>
      <c r="D191" s="18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0"/>
      <c r="R191" s="170"/>
    </row>
    <row r="192" spans="1:22" s="20" customFormat="1" ht="10.5" customHeight="1" x14ac:dyDescent="0.15">
      <c r="B192" s="18"/>
      <c r="C192" s="22" t="s">
        <v>971</v>
      </c>
      <c r="D192" s="19"/>
      <c r="E192" s="24"/>
      <c r="F192" s="219">
        <v>0</v>
      </c>
      <c r="G192" s="219"/>
      <c r="H192" s="219">
        <v>0</v>
      </c>
      <c r="I192" s="219"/>
      <c r="J192" s="219">
        <v>0</v>
      </c>
      <c r="K192" s="219"/>
      <c r="L192" s="219">
        <v>0</v>
      </c>
      <c r="M192" s="219"/>
      <c r="N192" s="219">
        <v>0</v>
      </c>
      <c r="O192" s="219"/>
      <c r="P192" s="219">
        <v>0</v>
      </c>
      <c r="Q192" s="219"/>
      <c r="R192" s="219">
        <v>0</v>
      </c>
      <c r="S192" s="220"/>
      <c r="T192" s="220">
        <f>SUM(F192:R192)</f>
        <v>0</v>
      </c>
    </row>
    <row r="193" spans="1:23" s="20" customFormat="1" ht="10.5" customHeight="1" x14ac:dyDescent="0.15">
      <c r="B193" s="18"/>
      <c r="C193" s="111" t="s">
        <v>989</v>
      </c>
      <c r="D193" s="19"/>
      <c r="E193" s="24"/>
      <c r="F193" s="219">
        <v>0</v>
      </c>
      <c r="G193" s="219"/>
      <c r="H193" s="219">
        <v>0</v>
      </c>
      <c r="I193" s="219"/>
      <c r="J193" s="219">
        <v>0</v>
      </c>
      <c r="K193" s="219"/>
      <c r="L193" s="219">
        <v>0</v>
      </c>
      <c r="M193" s="219"/>
      <c r="N193" s="219">
        <v>0</v>
      </c>
      <c r="O193" s="219"/>
      <c r="P193" s="219">
        <v>0</v>
      </c>
      <c r="Q193" s="219"/>
      <c r="R193" s="219">
        <v>0</v>
      </c>
      <c r="S193" s="220"/>
      <c r="T193" s="220">
        <f>SUM(F193:R193)</f>
        <v>0</v>
      </c>
    </row>
    <row r="194" spans="1:23" s="20" customFormat="1" ht="10.5" customHeight="1" x14ac:dyDescent="0.15">
      <c r="B194" s="101"/>
      <c r="C194" s="101" t="s">
        <v>485</v>
      </c>
      <c r="D194" s="101"/>
      <c r="F194" s="168">
        <v>0</v>
      </c>
      <c r="G194" s="168"/>
      <c r="H194" s="168">
        <v>0</v>
      </c>
      <c r="I194" s="168"/>
      <c r="J194" s="168">
        <v>0</v>
      </c>
      <c r="K194" s="168"/>
      <c r="L194" s="168">
        <v>0</v>
      </c>
      <c r="M194" s="168"/>
      <c r="N194" s="168">
        <v>0</v>
      </c>
      <c r="O194" s="168"/>
      <c r="P194" s="168">
        <v>0</v>
      </c>
      <c r="Q194" s="168"/>
      <c r="R194" s="168">
        <v>0</v>
      </c>
      <c r="S194" s="121"/>
      <c r="T194" s="121">
        <f>SUM(F194:R194)</f>
        <v>0</v>
      </c>
    </row>
    <row r="195" spans="1:23" ht="10.5" customHeight="1" thickBot="1" x14ac:dyDescent="0.2"/>
    <row r="196" spans="1:23" ht="10.5" customHeight="1" thickBot="1" x14ac:dyDescent="0.2">
      <c r="A196" s="106" t="s">
        <v>333</v>
      </c>
      <c r="B196" s="106"/>
      <c r="C196" s="106"/>
      <c r="D196" s="106"/>
      <c r="F196" s="122">
        <f>SUM(F150:F194)</f>
        <v>0</v>
      </c>
      <c r="G196" s="125"/>
      <c r="H196" s="122">
        <f>SUM(H150:H194)</f>
        <v>0</v>
      </c>
      <c r="I196" s="125"/>
      <c r="J196" s="122">
        <f>SUM(J150:J194)</f>
        <v>0</v>
      </c>
      <c r="K196" s="125"/>
      <c r="L196" s="122">
        <f>SUM(L150:L194)</f>
        <v>0</v>
      </c>
      <c r="M196" s="125"/>
      <c r="N196" s="122">
        <f>SUM(N150:N194)</f>
        <v>0</v>
      </c>
      <c r="O196" s="125"/>
      <c r="P196" s="122">
        <f>SUM(P150:P194)</f>
        <v>0</v>
      </c>
      <c r="Q196" s="125"/>
      <c r="R196" s="122">
        <f>SUM(R150:R194)</f>
        <v>0</v>
      </c>
      <c r="S196" s="125"/>
      <c r="T196" s="122">
        <f>SUM(T150:T194)</f>
        <v>0</v>
      </c>
    </row>
    <row r="197" spans="1:23" s="113" customFormat="1" ht="10.5" customHeight="1" thickBot="1" x14ac:dyDescent="0.2">
      <c r="A197" s="101" t="s">
        <v>334</v>
      </c>
      <c r="B197" s="101"/>
      <c r="C197" s="101"/>
      <c r="D197" s="101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20"/>
    </row>
    <row r="198" spans="1:23" s="20" customFormat="1" ht="10.5" customHeight="1" thickTop="1" thickBot="1" x14ac:dyDescent="0.2">
      <c r="A198" s="106" t="s">
        <v>209</v>
      </c>
      <c r="B198" s="106"/>
      <c r="C198" s="106"/>
      <c r="D198" s="106"/>
      <c r="E198" s="103"/>
      <c r="F198" s="126">
        <f>F82+F92+F142+F196</f>
        <v>0</v>
      </c>
      <c r="G198" s="127"/>
      <c r="H198" s="126">
        <f>H82+H92+H142+H196</f>
        <v>0</v>
      </c>
      <c r="I198" s="127"/>
      <c r="J198" s="126">
        <f>J82+J92+J142+J196</f>
        <v>0</v>
      </c>
      <c r="K198" s="127"/>
      <c r="L198" s="126">
        <f>L82+L92+L142+L196</f>
        <v>0</v>
      </c>
      <c r="M198" s="127"/>
      <c r="N198" s="126">
        <f>N82+N92+N142+N196</f>
        <v>0</v>
      </c>
      <c r="O198" s="127"/>
      <c r="P198" s="126">
        <f>P82+P92+P142+P196</f>
        <v>0</v>
      </c>
      <c r="Q198" s="127"/>
      <c r="R198" s="126">
        <f>R82+R92+R142+R196</f>
        <v>0</v>
      </c>
      <c r="S198" s="127"/>
      <c r="T198" s="126">
        <f>T82+T92+T142+T196</f>
        <v>0</v>
      </c>
      <c r="U198" s="103"/>
      <c r="V198" s="103"/>
    </row>
    <row r="199" spans="1:23" ht="10.5" customHeight="1" thickTop="1" x14ac:dyDescent="0.15">
      <c r="A199" s="104"/>
      <c r="B199" s="104"/>
      <c r="C199" s="104"/>
      <c r="D199" s="104"/>
    </row>
    <row r="200" spans="1:23" ht="10.5" customHeight="1" x14ac:dyDescent="0.15"/>
    <row r="201" spans="1:23" ht="10.5" customHeight="1" x14ac:dyDescent="0.15">
      <c r="A201" s="106" t="s">
        <v>210</v>
      </c>
      <c r="B201" s="106"/>
      <c r="C201" s="106"/>
      <c r="D201" s="106"/>
    </row>
    <row r="202" spans="1:23" ht="10.5" customHeight="1" x14ac:dyDescent="0.15">
      <c r="A202" s="104"/>
      <c r="B202" s="104"/>
      <c r="C202" s="104"/>
      <c r="D202" s="104"/>
    </row>
    <row r="203" spans="1:23" ht="10.5" customHeight="1" x14ac:dyDescent="0.15">
      <c r="A203" s="104"/>
      <c r="B203" s="104"/>
      <c r="C203" s="104"/>
      <c r="D203" s="104"/>
    </row>
    <row r="204" spans="1:23" ht="10.5" customHeight="1" x14ac:dyDescent="0.15">
      <c r="A204" s="106" t="s">
        <v>579</v>
      </c>
      <c r="B204" s="106"/>
      <c r="C204" s="106"/>
      <c r="D204" s="106"/>
    </row>
    <row r="205" spans="1:23" ht="10.5" customHeight="1" x14ac:dyDescent="0.15">
      <c r="A205" s="104"/>
      <c r="B205" s="104"/>
      <c r="C205" s="104"/>
      <c r="D205" s="104"/>
    </row>
    <row r="206" spans="1:23" ht="10.5" customHeight="1" x14ac:dyDescent="0.15">
      <c r="B206" s="101" t="s">
        <v>581</v>
      </c>
      <c r="C206" s="101"/>
      <c r="D206" s="101"/>
    </row>
    <row r="207" spans="1:23" ht="10.5" customHeight="1" x14ac:dyDescent="0.15"/>
    <row r="208" spans="1:23" ht="10.5" customHeight="1" x14ac:dyDescent="0.15">
      <c r="B208" s="101"/>
      <c r="C208" s="101" t="s">
        <v>335</v>
      </c>
      <c r="D208" s="101"/>
    </row>
    <row r="209" spans="2:20" ht="10.5" customHeight="1" x14ac:dyDescent="0.15">
      <c r="B209" s="101"/>
      <c r="C209" s="101"/>
      <c r="D209" s="101" t="s">
        <v>336</v>
      </c>
      <c r="F209" s="168">
        <v>0</v>
      </c>
      <c r="G209" s="168"/>
      <c r="H209" s="168">
        <v>0</v>
      </c>
      <c r="I209" s="168"/>
      <c r="J209" s="168">
        <v>0</v>
      </c>
      <c r="K209" s="168"/>
      <c r="L209" s="168">
        <v>0</v>
      </c>
      <c r="M209" s="168"/>
      <c r="N209" s="168">
        <v>0</v>
      </c>
      <c r="O209" s="168"/>
      <c r="P209" s="168">
        <v>0</v>
      </c>
      <c r="Q209" s="168"/>
      <c r="R209" s="168">
        <v>0</v>
      </c>
      <c r="S209" s="121"/>
      <c r="T209" s="121">
        <f t="shared" ref="T209:T215" si="11">SUM(F209:R209)</f>
        <v>0</v>
      </c>
    </row>
    <row r="210" spans="2:20" ht="10.5" customHeight="1" x14ac:dyDescent="0.15">
      <c r="B210" s="12"/>
      <c r="C210" s="12"/>
      <c r="D210" s="12" t="s">
        <v>434</v>
      </c>
      <c r="F210" s="168">
        <v>0</v>
      </c>
      <c r="G210" s="168"/>
      <c r="H210" s="168">
        <v>0</v>
      </c>
      <c r="I210" s="168"/>
      <c r="J210" s="168">
        <v>0</v>
      </c>
      <c r="K210" s="168"/>
      <c r="L210" s="168">
        <v>0</v>
      </c>
      <c r="M210" s="168"/>
      <c r="N210" s="168">
        <v>0</v>
      </c>
      <c r="O210" s="168"/>
      <c r="P210" s="168">
        <v>0</v>
      </c>
      <c r="Q210" s="168"/>
      <c r="R210" s="168">
        <v>0</v>
      </c>
      <c r="S210" s="121"/>
      <c r="T210" s="121">
        <f t="shared" si="11"/>
        <v>0</v>
      </c>
    </row>
    <row r="211" spans="2:20" ht="10.5" customHeight="1" x14ac:dyDescent="0.15">
      <c r="B211" s="101"/>
      <c r="C211" s="101"/>
      <c r="D211" s="101" t="s">
        <v>337</v>
      </c>
      <c r="F211" s="168">
        <v>0</v>
      </c>
      <c r="G211" s="168"/>
      <c r="H211" s="168">
        <v>0</v>
      </c>
      <c r="I211" s="168"/>
      <c r="J211" s="168">
        <v>0</v>
      </c>
      <c r="K211" s="168"/>
      <c r="L211" s="168">
        <v>0</v>
      </c>
      <c r="M211" s="168"/>
      <c r="N211" s="168">
        <v>0</v>
      </c>
      <c r="O211" s="168"/>
      <c r="P211" s="168">
        <v>0</v>
      </c>
      <c r="Q211" s="168"/>
      <c r="R211" s="168">
        <v>0</v>
      </c>
      <c r="S211" s="121"/>
      <c r="T211" s="121">
        <f t="shared" si="11"/>
        <v>0</v>
      </c>
    </row>
    <row r="212" spans="2:20" ht="10.5" customHeight="1" x14ac:dyDescent="0.15">
      <c r="B212" s="101"/>
      <c r="C212" s="101"/>
      <c r="D212" s="101" t="s">
        <v>338</v>
      </c>
      <c r="F212" s="168">
        <v>0</v>
      </c>
      <c r="G212" s="168"/>
      <c r="H212" s="168">
        <v>0</v>
      </c>
      <c r="I212" s="168"/>
      <c r="J212" s="168">
        <v>0</v>
      </c>
      <c r="K212" s="168"/>
      <c r="L212" s="168">
        <v>0</v>
      </c>
      <c r="M212" s="168"/>
      <c r="N212" s="168">
        <v>0</v>
      </c>
      <c r="O212" s="168"/>
      <c r="P212" s="168">
        <v>0</v>
      </c>
      <c r="Q212" s="168"/>
      <c r="R212" s="168">
        <v>0</v>
      </c>
      <c r="S212" s="121"/>
      <c r="T212" s="121">
        <f t="shared" si="11"/>
        <v>0</v>
      </c>
    </row>
    <row r="213" spans="2:20" ht="10.5" customHeight="1" x14ac:dyDescent="0.15">
      <c r="B213" s="101"/>
      <c r="C213" s="101"/>
      <c r="D213" s="101" t="s">
        <v>339</v>
      </c>
      <c r="F213" s="168">
        <v>0</v>
      </c>
      <c r="G213" s="168"/>
      <c r="H213" s="168">
        <v>0</v>
      </c>
      <c r="I213" s="168"/>
      <c r="J213" s="168">
        <v>0</v>
      </c>
      <c r="K213" s="168"/>
      <c r="L213" s="168">
        <v>0</v>
      </c>
      <c r="M213" s="168"/>
      <c r="N213" s="168">
        <v>0</v>
      </c>
      <c r="O213" s="168"/>
      <c r="P213" s="168">
        <v>0</v>
      </c>
      <c r="Q213" s="168"/>
      <c r="R213" s="168">
        <v>0</v>
      </c>
      <c r="S213" s="121"/>
      <c r="T213" s="121">
        <f t="shared" si="11"/>
        <v>0</v>
      </c>
    </row>
    <row r="214" spans="2:20" ht="10.5" customHeight="1" x14ac:dyDescent="0.15">
      <c r="B214" s="101"/>
      <c r="C214" s="101"/>
      <c r="D214" s="101" t="s">
        <v>340</v>
      </c>
      <c r="F214" s="168">
        <v>0</v>
      </c>
      <c r="G214" s="168"/>
      <c r="H214" s="168">
        <v>0</v>
      </c>
      <c r="I214" s="168"/>
      <c r="J214" s="168">
        <v>0</v>
      </c>
      <c r="K214" s="168"/>
      <c r="L214" s="168">
        <v>0</v>
      </c>
      <c r="M214" s="168"/>
      <c r="N214" s="168">
        <v>0</v>
      </c>
      <c r="O214" s="168"/>
      <c r="P214" s="168">
        <v>0</v>
      </c>
      <c r="Q214" s="168"/>
      <c r="R214" s="168">
        <v>0</v>
      </c>
      <c r="S214" s="121"/>
      <c r="T214" s="121">
        <f t="shared" si="11"/>
        <v>0</v>
      </c>
    </row>
    <row r="215" spans="2:20" ht="10.5" customHeight="1" x14ac:dyDescent="0.15">
      <c r="B215" s="101"/>
      <c r="C215" s="101"/>
      <c r="D215" s="101" t="s">
        <v>341</v>
      </c>
      <c r="F215" s="168">
        <v>0</v>
      </c>
      <c r="G215" s="168"/>
      <c r="H215" s="168">
        <v>0</v>
      </c>
      <c r="I215" s="168"/>
      <c r="J215" s="168">
        <v>0</v>
      </c>
      <c r="K215" s="168"/>
      <c r="L215" s="168">
        <v>0</v>
      </c>
      <c r="M215" s="168"/>
      <c r="N215" s="168">
        <v>0</v>
      </c>
      <c r="O215" s="168"/>
      <c r="P215" s="168">
        <v>0</v>
      </c>
      <c r="Q215" s="168"/>
      <c r="R215" s="168">
        <v>0</v>
      </c>
      <c r="S215" s="121"/>
      <c r="T215" s="121">
        <f t="shared" si="11"/>
        <v>0</v>
      </c>
    </row>
    <row r="216" spans="2:20" ht="10.5" customHeight="1" x14ac:dyDescent="0.15">
      <c r="B216" s="101"/>
      <c r="C216" s="101" t="s">
        <v>342</v>
      </c>
      <c r="D216" s="101"/>
      <c r="F216" s="169"/>
      <c r="G216" s="169"/>
      <c r="H216" s="169"/>
      <c r="I216" s="169"/>
      <c r="J216" s="169"/>
      <c r="K216" s="169"/>
      <c r="L216" s="169"/>
      <c r="M216" s="169"/>
      <c r="N216" s="169"/>
      <c r="O216" s="169"/>
      <c r="P216" s="169"/>
      <c r="Q216" s="169"/>
      <c r="R216" s="169"/>
    </row>
    <row r="217" spans="2:20" ht="10.5" customHeight="1" x14ac:dyDescent="0.15">
      <c r="B217" s="101"/>
      <c r="C217" s="101"/>
      <c r="D217" s="101" t="s">
        <v>336</v>
      </c>
      <c r="F217" s="168">
        <v>0</v>
      </c>
      <c r="G217" s="168"/>
      <c r="H217" s="168">
        <v>0</v>
      </c>
      <c r="I217" s="168"/>
      <c r="J217" s="168">
        <v>0</v>
      </c>
      <c r="K217" s="168"/>
      <c r="L217" s="168">
        <v>0</v>
      </c>
      <c r="M217" s="168"/>
      <c r="N217" s="168">
        <v>0</v>
      </c>
      <c r="O217" s="168"/>
      <c r="P217" s="168">
        <v>0</v>
      </c>
      <c r="Q217" s="168"/>
      <c r="R217" s="168">
        <v>0</v>
      </c>
      <c r="S217" s="121"/>
      <c r="T217" s="121">
        <f t="shared" ref="T217:T223" si="12">SUM(F217:R217)</f>
        <v>0</v>
      </c>
    </row>
    <row r="218" spans="2:20" ht="10.5" customHeight="1" x14ac:dyDescent="0.15">
      <c r="B218" s="12"/>
      <c r="C218" s="12"/>
      <c r="D218" s="12" t="s">
        <v>434</v>
      </c>
      <c r="F218" s="168">
        <v>0</v>
      </c>
      <c r="G218" s="168"/>
      <c r="H218" s="168">
        <v>0</v>
      </c>
      <c r="I218" s="168"/>
      <c r="J218" s="168">
        <v>0</v>
      </c>
      <c r="K218" s="168"/>
      <c r="L218" s="168">
        <v>0</v>
      </c>
      <c r="M218" s="168"/>
      <c r="N218" s="168">
        <v>0</v>
      </c>
      <c r="O218" s="168"/>
      <c r="P218" s="168">
        <v>0</v>
      </c>
      <c r="Q218" s="168"/>
      <c r="R218" s="168">
        <v>0</v>
      </c>
      <c r="S218" s="121"/>
      <c r="T218" s="121">
        <f t="shared" si="12"/>
        <v>0</v>
      </c>
    </row>
    <row r="219" spans="2:20" ht="10.5" customHeight="1" x14ac:dyDescent="0.15">
      <c r="B219" s="101"/>
      <c r="C219" s="101"/>
      <c r="D219" s="101" t="s">
        <v>337</v>
      </c>
      <c r="F219" s="168">
        <v>0</v>
      </c>
      <c r="G219" s="168"/>
      <c r="H219" s="168">
        <v>0</v>
      </c>
      <c r="I219" s="168"/>
      <c r="J219" s="168">
        <v>0</v>
      </c>
      <c r="K219" s="168"/>
      <c r="L219" s="168">
        <v>0</v>
      </c>
      <c r="M219" s="168"/>
      <c r="N219" s="168">
        <v>0</v>
      </c>
      <c r="O219" s="168"/>
      <c r="P219" s="168">
        <v>0</v>
      </c>
      <c r="Q219" s="168"/>
      <c r="R219" s="168">
        <v>0</v>
      </c>
      <c r="S219" s="121"/>
      <c r="T219" s="121">
        <f t="shared" si="12"/>
        <v>0</v>
      </c>
    </row>
    <row r="220" spans="2:20" ht="10.5" customHeight="1" x14ac:dyDescent="0.15">
      <c r="B220" s="101"/>
      <c r="C220" s="101"/>
      <c r="D220" s="101" t="s">
        <v>338</v>
      </c>
      <c r="F220" s="168">
        <v>0</v>
      </c>
      <c r="G220" s="168"/>
      <c r="H220" s="168">
        <v>0</v>
      </c>
      <c r="I220" s="168"/>
      <c r="J220" s="168">
        <v>0</v>
      </c>
      <c r="K220" s="168"/>
      <c r="L220" s="168">
        <v>0</v>
      </c>
      <c r="M220" s="168"/>
      <c r="N220" s="168">
        <v>0</v>
      </c>
      <c r="O220" s="168"/>
      <c r="P220" s="168">
        <v>0</v>
      </c>
      <c r="Q220" s="168"/>
      <c r="R220" s="168">
        <v>0</v>
      </c>
      <c r="S220" s="121"/>
      <c r="T220" s="121">
        <f t="shared" si="12"/>
        <v>0</v>
      </c>
    </row>
    <row r="221" spans="2:20" ht="10.5" customHeight="1" x14ac:dyDescent="0.15">
      <c r="B221" s="101"/>
      <c r="C221" s="101"/>
      <c r="D221" s="101" t="s">
        <v>339</v>
      </c>
      <c r="F221" s="168">
        <v>0</v>
      </c>
      <c r="G221" s="168"/>
      <c r="H221" s="168">
        <v>0</v>
      </c>
      <c r="I221" s="168"/>
      <c r="J221" s="168">
        <v>0</v>
      </c>
      <c r="K221" s="168"/>
      <c r="L221" s="168">
        <v>0</v>
      </c>
      <c r="M221" s="168"/>
      <c r="N221" s="168">
        <v>0</v>
      </c>
      <c r="O221" s="168"/>
      <c r="P221" s="168">
        <v>0</v>
      </c>
      <c r="Q221" s="168"/>
      <c r="R221" s="168">
        <v>0</v>
      </c>
      <c r="S221" s="121"/>
      <c r="T221" s="121">
        <f t="shared" si="12"/>
        <v>0</v>
      </c>
    </row>
    <row r="222" spans="2:20" ht="10.5" customHeight="1" x14ac:dyDescent="0.15">
      <c r="B222" s="101"/>
      <c r="C222" s="101"/>
      <c r="D222" s="101" t="s">
        <v>340</v>
      </c>
      <c r="F222" s="168">
        <v>0</v>
      </c>
      <c r="G222" s="168"/>
      <c r="H222" s="168">
        <v>0</v>
      </c>
      <c r="I222" s="168"/>
      <c r="J222" s="168">
        <v>0</v>
      </c>
      <c r="K222" s="168"/>
      <c r="L222" s="168">
        <v>0</v>
      </c>
      <c r="M222" s="168"/>
      <c r="N222" s="168">
        <v>0</v>
      </c>
      <c r="O222" s="168"/>
      <c r="P222" s="168">
        <v>0</v>
      </c>
      <c r="Q222" s="168"/>
      <c r="R222" s="168">
        <v>0</v>
      </c>
      <c r="S222" s="121"/>
      <c r="T222" s="121">
        <f t="shared" si="12"/>
        <v>0</v>
      </c>
    </row>
    <row r="223" spans="2:20" ht="10.5" customHeight="1" x14ac:dyDescent="0.15">
      <c r="B223" s="101"/>
      <c r="C223" s="101"/>
      <c r="D223" s="101" t="s">
        <v>341</v>
      </c>
      <c r="F223" s="168">
        <v>0</v>
      </c>
      <c r="G223" s="168"/>
      <c r="H223" s="168">
        <v>0</v>
      </c>
      <c r="I223" s="168"/>
      <c r="J223" s="168">
        <v>0</v>
      </c>
      <c r="K223" s="168"/>
      <c r="L223" s="168">
        <v>0</v>
      </c>
      <c r="M223" s="168"/>
      <c r="N223" s="168">
        <v>0</v>
      </c>
      <c r="O223" s="168"/>
      <c r="P223" s="168">
        <v>0</v>
      </c>
      <c r="Q223" s="168"/>
      <c r="R223" s="168">
        <v>0</v>
      </c>
      <c r="S223" s="121"/>
      <c r="T223" s="121">
        <f t="shared" si="12"/>
        <v>0</v>
      </c>
    </row>
    <row r="224" spans="2:20" ht="10.5" customHeight="1" x14ac:dyDescent="0.15">
      <c r="B224" s="101"/>
      <c r="C224" s="101" t="s">
        <v>343</v>
      </c>
      <c r="D224" s="101"/>
      <c r="F224" s="169"/>
      <c r="G224" s="169"/>
      <c r="H224" s="169"/>
      <c r="I224" s="169"/>
      <c r="J224" s="169"/>
      <c r="K224" s="169"/>
      <c r="L224" s="169"/>
      <c r="M224" s="169"/>
      <c r="N224" s="169"/>
      <c r="O224" s="169"/>
      <c r="P224" s="169"/>
      <c r="Q224" s="169"/>
      <c r="R224" s="169"/>
    </row>
    <row r="225" spans="2:20" ht="10.5" customHeight="1" x14ac:dyDescent="0.15">
      <c r="B225" s="101"/>
      <c r="C225" s="101"/>
      <c r="D225" s="101" t="s">
        <v>336</v>
      </c>
      <c r="F225" s="168">
        <v>0</v>
      </c>
      <c r="G225" s="168"/>
      <c r="H225" s="168">
        <v>0</v>
      </c>
      <c r="I225" s="168"/>
      <c r="J225" s="168">
        <v>0</v>
      </c>
      <c r="K225" s="168"/>
      <c r="L225" s="168">
        <v>0</v>
      </c>
      <c r="M225" s="168"/>
      <c r="N225" s="168">
        <v>0</v>
      </c>
      <c r="O225" s="168"/>
      <c r="P225" s="168">
        <v>0</v>
      </c>
      <c r="Q225" s="168"/>
      <c r="R225" s="168">
        <v>0</v>
      </c>
      <c r="S225" s="121"/>
      <c r="T225" s="121">
        <f t="shared" ref="T225:T231" si="13">SUM(F225:R225)</f>
        <v>0</v>
      </c>
    </row>
    <row r="226" spans="2:20" ht="10.5" customHeight="1" x14ac:dyDescent="0.15">
      <c r="B226" s="12"/>
      <c r="C226" s="12"/>
      <c r="D226" s="12" t="s">
        <v>434</v>
      </c>
      <c r="F226" s="168">
        <v>0</v>
      </c>
      <c r="G226" s="168"/>
      <c r="H226" s="168">
        <v>0</v>
      </c>
      <c r="I226" s="168"/>
      <c r="J226" s="168">
        <v>0</v>
      </c>
      <c r="K226" s="168"/>
      <c r="L226" s="168">
        <v>0</v>
      </c>
      <c r="M226" s="168"/>
      <c r="N226" s="168">
        <v>0</v>
      </c>
      <c r="O226" s="168"/>
      <c r="P226" s="168">
        <v>0</v>
      </c>
      <c r="Q226" s="168"/>
      <c r="R226" s="168">
        <v>0</v>
      </c>
      <c r="S226" s="121"/>
      <c r="T226" s="121">
        <f t="shared" si="13"/>
        <v>0</v>
      </c>
    </row>
    <row r="227" spans="2:20" ht="10.5" customHeight="1" x14ac:dyDescent="0.15">
      <c r="B227" s="101"/>
      <c r="C227" s="101"/>
      <c r="D227" s="101" t="s">
        <v>337</v>
      </c>
      <c r="F227" s="168">
        <v>0</v>
      </c>
      <c r="G227" s="168"/>
      <c r="H227" s="168">
        <v>0</v>
      </c>
      <c r="I227" s="168"/>
      <c r="J227" s="168">
        <v>0</v>
      </c>
      <c r="K227" s="168"/>
      <c r="L227" s="168">
        <v>0</v>
      </c>
      <c r="M227" s="168"/>
      <c r="N227" s="168">
        <v>0</v>
      </c>
      <c r="O227" s="168"/>
      <c r="P227" s="168">
        <v>0</v>
      </c>
      <c r="Q227" s="168"/>
      <c r="R227" s="168">
        <v>0</v>
      </c>
      <c r="S227" s="121"/>
      <c r="T227" s="121">
        <f t="shared" si="13"/>
        <v>0</v>
      </c>
    </row>
    <row r="228" spans="2:20" ht="10.5" customHeight="1" x14ac:dyDescent="0.15">
      <c r="B228" s="101"/>
      <c r="C228" s="101"/>
      <c r="D228" s="101" t="s">
        <v>338</v>
      </c>
      <c r="F228" s="168">
        <v>0</v>
      </c>
      <c r="G228" s="168"/>
      <c r="H228" s="168">
        <v>0</v>
      </c>
      <c r="I228" s="168"/>
      <c r="J228" s="168">
        <v>0</v>
      </c>
      <c r="K228" s="168"/>
      <c r="L228" s="168">
        <v>0</v>
      </c>
      <c r="M228" s="168"/>
      <c r="N228" s="168">
        <v>0</v>
      </c>
      <c r="O228" s="168"/>
      <c r="P228" s="168">
        <v>0</v>
      </c>
      <c r="Q228" s="168"/>
      <c r="R228" s="168">
        <v>0</v>
      </c>
      <c r="S228" s="121"/>
      <c r="T228" s="121">
        <f t="shared" si="13"/>
        <v>0</v>
      </c>
    </row>
    <row r="229" spans="2:20" ht="10.5" customHeight="1" x14ac:dyDescent="0.15">
      <c r="B229" s="101"/>
      <c r="C229" s="101"/>
      <c r="D229" s="101" t="s">
        <v>339</v>
      </c>
      <c r="F229" s="168">
        <v>0</v>
      </c>
      <c r="G229" s="168"/>
      <c r="H229" s="168">
        <v>0</v>
      </c>
      <c r="I229" s="168"/>
      <c r="J229" s="168">
        <v>0</v>
      </c>
      <c r="K229" s="168"/>
      <c r="L229" s="168">
        <v>0</v>
      </c>
      <c r="M229" s="168"/>
      <c r="N229" s="168">
        <v>0</v>
      </c>
      <c r="O229" s="168"/>
      <c r="P229" s="168">
        <v>0</v>
      </c>
      <c r="Q229" s="168"/>
      <c r="R229" s="168">
        <v>0</v>
      </c>
      <c r="S229" s="121"/>
      <c r="T229" s="121">
        <f t="shared" si="13"/>
        <v>0</v>
      </c>
    </row>
    <row r="230" spans="2:20" ht="10.5" customHeight="1" x14ac:dyDescent="0.15">
      <c r="B230" s="101"/>
      <c r="C230" s="101"/>
      <c r="D230" s="101" t="s">
        <v>340</v>
      </c>
      <c r="F230" s="168">
        <v>0</v>
      </c>
      <c r="G230" s="168"/>
      <c r="H230" s="168">
        <v>0</v>
      </c>
      <c r="I230" s="168"/>
      <c r="J230" s="168">
        <v>0</v>
      </c>
      <c r="K230" s="168"/>
      <c r="L230" s="168">
        <v>0</v>
      </c>
      <c r="M230" s="168"/>
      <c r="N230" s="168">
        <v>0</v>
      </c>
      <c r="O230" s="168"/>
      <c r="P230" s="168">
        <v>0</v>
      </c>
      <c r="Q230" s="168"/>
      <c r="R230" s="168">
        <v>0</v>
      </c>
      <c r="S230" s="121"/>
      <c r="T230" s="121">
        <f t="shared" si="13"/>
        <v>0</v>
      </c>
    </row>
    <row r="231" spans="2:20" ht="10.5" customHeight="1" x14ac:dyDescent="0.15">
      <c r="B231" s="101"/>
      <c r="C231" s="101"/>
      <c r="D231" s="101" t="s">
        <v>341</v>
      </c>
      <c r="F231" s="168">
        <v>0</v>
      </c>
      <c r="G231" s="168"/>
      <c r="H231" s="168">
        <v>0</v>
      </c>
      <c r="I231" s="168"/>
      <c r="J231" s="168">
        <v>0</v>
      </c>
      <c r="K231" s="168"/>
      <c r="L231" s="168">
        <v>0</v>
      </c>
      <c r="M231" s="168"/>
      <c r="N231" s="168">
        <v>0</v>
      </c>
      <c r="O231" s="168"/>
      <c r="P231" s="168">
        <v>0</v>
      </c>
      <c r="Q231" s="168"/>
      <c r="R231" s="168">
        <v>0</v>
      </c>
      <c r="S231" s="121"/>
      <c r="T231" s="121">
        <f t="shared" si="13"/>
        <v>0</v>
      </c>
    </row>
    <row r="232" spans="2:20" ht="10.5" customHeight="1" x14ac:dyDescent="0.15">
      <c r="B232" s="101"/>
      <c r="C232" s="101" t="s">
        <v>344</v>
      </c>
      <c r="D232" s="101"/>
      <c r="F232" s="169"/>
      <c r="G232" s="169"/>
      <c r="H232" s="169"/>
      <c r="I232" s="169"/>
      <c r="J232" s="169"/>
      <c r="K232" s="169"/>
      <c r="L232" s="169"/>
      <c r="M232" s="169"/>
      <c r="N232" s="169"/>
      <c r="O232" s="169"/>
      <c r="P232" s="169"/>
      <c r="Q232" s="169"/>
      <c r="R232" s="169"/>
    </row>
    <row r="233" spans="2:20" ht="10.5" customHeight="1" x14ac:dyDescent="0.15">
      <c r="B233" s="101"/>
      <c r="C233" s="101"/>
      <c r="D233" s="101" t="s">
        <v>336</v>
      </c>
      <c r="F233" s="168">
        <v>0</v>
      </c>
      <c r="G233" s="168"/>
      <c r="H233" s="168">
        <v>0</v>
      </c>
      <c r="I233" s="168"/>
      <c r="J233" s="168">
        <v>0</v>
      </c>
      <c r="K233" s="168"/>
      <c r="L233" s="168">
        <v>0</v>
      </c>
      <c r="M233" s="168"/>
      <c r="N233" s="168">
        <v>0</v>
      </c>
      <c r="O233" s="168"/>
      <c r="P233" s="168">
        <v>0</v>
      </c>
      <c r="Q233" s="168"/>
      <c r="R233" s="168">
        <v>0</v>
      </c>
      <c r="S233" s="121"/>
      <c r="T233" s="121">
        <f t="shared" ref="T233:T239" si="14">SUM(F233:R233)</f>
        <v>0</v>
      </c>
    </row>
    <row r="234" spans="2:20" ht="10.5" customHeight="1" x14ac:dyDescent="0.15">
      <c r="B234" s="12"/>
      <c r="C234" s="12"/>
      <c r="D234" s="12" t="s">
        <v>434</v>
      </c>
      <c r="F234" s="168">
        <v>0</v>
      </c>
      <c r="G234" s="168"/>
      <c r="H234" s="168">
        <v>0</v>
      </c>
      <c r="I234" s="168"/>
      <c r="J234" s="168">
        <v>0</v>
      </c>
      <c r="K234" s="168"/>
      <c r="L234" s="168">
        <v>0</v>
      </c>
      <c r="M234" s="168"/>
      <c r="N234" s="168">
        <v>0</v>
      </c>
      <c r="O234" s="168"/>
      <c r="P234" s="168">
        <v>0</v>
      </c>
      <c r="Q234" s="168"/>
      <c r="R234" s="168">
        <v>0</v>
      </c>
      <c r="S234" s="121"/>
      <c r="T234" s="121">
        <f t="shared" si="14"/>
        <v>0</v>
      </c>
    </row>
    <row r="235" spans="2:20" ht="10.5" customHeight="1" x14ac:dyDescent="0.15">
      <c r="B235" s="101"/>
      <c r="C235" s="101"/>
      <c r="D235" s="101" t="s">
        <v>337</v>
      </c>
      <c r="F235" s="168">
        <v>0</v>
      </c>
      <c r="G235" s="168"/>
      <c r="H235" s="168">
        <v>0</v>
      </c>
      <c r="I235" s="168"/>
      <c r="J235" s="168">
        <v>0</v>
      </c>
      <c r="K235" s="168"/>
      <c r="L235" s="168">
        <v>0</v>
      </c>
      <c r="M235" s="168"/>
      <c r="N235" s="168">
        <v>0</v>
      </c>
      <c r="O235" s="168"/>
      <c r="P235" s="168">
        <v>0</v>
      </c>
      <c r="Q235" s="168"/>
      <c r="R235" s="168">
        <v>0</v>
      </c>
      <c r="S235" s="121"/>
      <c r="T235" s="121">
        <f t="shared" si="14"/>
        <v>0</v>
      </c>
    </row>
    <row r="236" spans="2:20" ht="10.5" customHeight="1" x14ac:dyDescent="0.15">
      <c r="B236" s="101"/>
      <c r="C236" s="101"/>
      <c r="D236" s="101" t="s">
        <v>338</v>
      </c>
      <c r="F236" s="168">
        <v>0</v>
      </c>
      <c r="G236" s="168"/>
      <c r="H236" s="168">
        <v>0</v>
      </c>
      <c r="I236" s="168"/>
      <c r="J236" s="168">
        <v>0</v>
      </c>
      <c r="K236" s="168"/>
      <c r="L236" s="168">
        <v>0</v>
      </c>
      <c r="M236" s="168"/>
      <c r="N236" s="168">
        <v>0</v>
      </c>
      <c r="O236" s="168"/>
      <c r="P236" s="168">
        <v>0</v>
      </c>
      <c r="Q236" s="168"/>
      <c r="R236" s="168">
        <v>0</v>
      </c>
      <c r="S236" s="121"/>
      <c r="T236" s="121">
        <f t="shared" si="14"/>
        <v>0</v>
      </c>
    </row>
    <row r="237" spans="2:20" ht="10.5" customHeight="1" x14ac:dyDescent="0.15">
      <c r="B237" s="101"/>
      <c r="C237" s="101"/>
      <c r="D237" s="101" t="s">
        <v>339</v>
      </c>
      <c r="F237" s="168">
        <v>0</v>
      </c>
      <c r="G237" s="168"/>
      <c r="H237" s="168">
        <v>0</v>
      </c>
      <c r="I237" s="168"/>
      <c r="J237" s="168">
        <v>0</v>
      </c>
      <c r="K237" s="168"/>
      <c r="L237" s="168">
        <v>0</v>
      </c>
      <c r="M237" s="168"/>
      <c r="N237" s="168">
        <v>0</v>
      </c>
      <c r="O237" s="168"/>
      <c r="P237" s="168">
        <v>0</v>
      </c>
      <c r="Q237" s="168"/>
      <c r="R237" s="168">
        <v>0</v>
      </c>
      <c r="S237" s="121"/>
      <c r="T237" s="121">
        <f t="shared" si="14"/>
        <v>0</v>
      </c>
    </row>
    <row r="238" spans="2:20" ht="10.5" customHeight="1" x14ac:dyDescent="0.15">
      <c r="B238" s="101"/>
      <c r="C238" s="101"/>
      <c r="D238" s="101" t="s">
        <v>340</v>
      </c>
      <c r="F238" s="168">
        <v>0</v>
      </c>
      <c r="G238" s="168"/>
      <c r="H238" s="168">
        <v>0</v>
      </c>
      <c r="I238" s="168"/>
      <c r="J238" s="168">
        <v>0</v>
      </c>
      <c r="K238" s="168"/>
      <c r="L238" s="168">
        <v>0</v>
      </c>
      <c r="M238" s="168"/>
      <c r="N238" s="168">
        <v>0</v>
      </c>
      <c r="O238" s="168"/>
      <c r="P238" s="168">
        <v>0</v>
      </c>
      <c r="Q238" s="168"/>
      <c r="R238" s="168">
        <v>0</v>
      </c>
      <c r="S238" s="121"/>
      <c r="T238" s="121">
        <f t="shared" si="14"/>
        <v>0</v>
      </c>
    </row>
    <row r="239" spans="2:20" ht="10.5" customHeight="1" x14ac:dyDescent="0.15">
      <c r="B239" s="101"/>
      <c r="C239" s="101"/>
      <c r="D239" s="101" t="s">
        <v>341</v>
      </c>
      <c r="F239" s="168">
        <v>0</v>
      </c>
      <c r="G239" s="168"/>
      <c r="H239" s="168">
        <v>0</v>
      </c>
      <c r="I239" s="168"/>
      <c r="J239" s="168">
        <v>0</v>
      </c>
      <c r="K239" s="168"/>
      <c r="L239" s="168">
        <v>0</v>
      </c>
      <c r="M239" s="168"/>
      <c r="N239" s="168">
        <v>0</v>
      </c>
      <c r="O239" s="168"/>
      <c r="P239" s="168">
        <v>0</v>
      </c>
      <c r="Q239" s="168"/>
      <c r="R239" s="168">
        <v>0</v>
      </c>
      <c r="S239" s="121"/>
      <c r="T239" s="121">
        <f t="shared" si="14"/>
        <v>0</v>
      </c>
    </row>
    <row r="240" spans="2:20" ht="10.5" customHeight="1" x14ac:dyDescent="0.15">
      <c r="B240" s="101"/>
      <c r="C240" s="101" t="s">
        <v>445</v>
      </c>
      <c r="D240" s="101"/>
      <c r="F240" s="169"/>
      <c r="G240" s="169"/>
      <c r="H240" s="169"/>
      <c r="I240" s="169"/>
      <c r="J240" s="169"/>
      <c r="K240" s="169"/>
      <c r="L240" s="169"/>
      <c r="M240" s="169"/>
      <c r="N240" s="169"/>
      <c r="O240" s="169"/>
      <c r="P240" s="169"/>
      <c r="Q240" s="169"/>
      <c r="R240" s="169"/>
    </row>
    <row r="241" spans="2:20" ht="10.5" customHeight="1" x14ac:dyDescent="0.15">
      <c r="B241" s="101"/>
      <c r="C241" s="101"/>
      <c r="D241" s="101" t="s">
        <v>336</v>
      </c>
      <c r="F241" s="168">
        <v>0</v>
      </c>
      <c r="G241" s="168"/>
      <c r="H241" s="168">
        <v>0</v>
      </c>
      <c r="I241" s="168"/>
      <c r="J241" s="168">
        <v>0</v>
      </c>
      <c r="K241" s="168"/>
      <c r="L241" s="168">
        <v>0</v>
      </c>
      <c r="M241" s="168"/>
      <c r="N241" s="168">
        <v>0</v>
      </c>
      <c r="O241" s="168"/>
      <c r="P241" s="168">
        <v>0</v>
      </c>
      <c r="Q241" s="168"/>
      <c r="R241" s="168">
        <v>0</v>
      </c>
      <c r="S241" s="121"/>
      <c r="T241" s="121">
        <f t="shared" ref="T241:T248" si="15">SUM(F241:R241)</f>
        <v>0</v>
      </c>
    </row>
    <row r="242" spans="2:20" ht="10.5" customHeight="1" x14ac:dyDescent="0.15">
      <c r="B242" s="12"/>
      <c r="C242" s="12"/>
      <c r="D242" s="12" t="s">
        <v>434</v>
      </c>
      <c r="F242" s="168">
        <v>0</v>
      </c>
      <c r="G242" s="168"/>
      <c r="H242" s="168">
        <v>0</v>
      </c>
      <c r="I242" s="168"/>
      <c r="J242" s="168">
        <v>0</v>
      </c>
      <c r="K242" s="168"/>
      <c r="L242" s="168">
        <v>0</v>
      </c>
      <c r="M242" s="168"/>
      <c r="N242" s="168">
        <v>0</v>
      </c>
      <c r="O242" s="168"/>
      <c r="P242" s="168">
        <v>0</v>
      </c>
      <c r="Q242" s="168"/>
      <c r="R242" s="168">
        <v>0</v>
      </c>
      <c r="S242" s="121"/>
      <c r="T242" s="121">
        <f t="shared" si="15"/>
        <v>0</v>
      </c>
    </row>
    <row r="243" spans="2:20" ht="10.5" customHeight="1" x14ac:dyDescent="0.15">
      <c r="B243" s="101"/>
      <c r="C243" s="101"/>
      <c r="D243" s="101" t="s">
        <v>337</v>
      </c>
      <c r="F243" s="168">
        <v>0</v>
      </c>
      <c r="G243" s="168"/>
      <c r="H243" s="168">
        <v>0</v>
      </c>
      <c r="I243" s="168"/>
      <c r="J243" s="168">
        <v>0</v>
      </c>
      <c r="K243" s="168"/>
      <c r="L243" s="168">
        <v>0</v>
      </c>
      <c r="M243" s="168"/>
      <c r="N243" s="168">
        <v>0</v>
      </c>
      <c r="O243" s="168"/>
      <c r="P243" s="168">
        <v>0</v>
      </c>
      <c r="Q243" s="168"/>
      <c r="R243" s="168">
        <v>0</v>
      </c>
      <c r="S243" s="121"/>
      <c r="T243" s="121">
        <f t="shared" si="15"/>
        <v>0</v>
      </c>
    </row>
    <row r="244" spans="2:20" ht="10.5" customHeight="1" x14ac:dyDescent="0.15">
      <c r="B244" s="101"/>
      <c r="C244" s="101"/>
      <c r="D244" s="101" t="s">
        <v>666</v>
      </c>
      <c r="F244" s="168">
        <v>0</v>
      </c>
      <c r="G244" s="168"/>
      <c r="H244" s="168">
        <v>0</v>
      </c>
      <c r="I244" s="168"/>
      <c r="J244" s="168">
        <v>0</v>
      </c>
      <c r="K244" s="168"/>
      <c r="L244" s="168">
        <v>0</v>
      </c>
      <c r="M244" s="168"/>
      <c r="N244" s="168">
        <v>0</v>
      </c>
      <c r="O244" s="168"/>
      <c r="P244" s="168">
        <v>0</v>
      </c>
      <c r="Q244" s="168"/>
      <c r="R244" s="168">
        <v>0</v>
      </c>
      <c r="S244" s="121"/>
      <c r="T244" s="121">
        <f t="shared" si="15"/>
        <v>0</v>
      </c>
    </row>
    <row r="245" spans="2:20" ht="10.5" customHeight="1" x14ac:dyDescent="0.15">
      <c r="B245" s="101"/>
      <c r="C245" s="101"/>
      <c r="D245" s="101" t="s">
        <v>667</v>
      </c>
      <c r="F245" s="168">
        <v>0</v>
      </c>
      <c r="G245" s="168"/>
      <c r="H245" s="168">
        <v>0</v>
      </c>
      <c r="I245" s="168"/>
      <c r="J245" s="168">
        <v>0</v>
      </c>
      <c r="K245" s="168"/>
      <c r="L245" s="168">
        <v>0</v>
      </c>
      <c r="M245" s="168"/>
      <c r="N245" s="168">
        <v>0</v>
      </c>
      <c r="O245" s="168"/>
      <c r="P245" s="168">
        <v>0</v>
      </c>
      <c r="Q245" s="168"/>
      <c r="R245" s="168">
        <v>0</v>
      </c>
      <c r="S245" s="121"/>
      <c r="T245" s="121">
        <f t="shared" si="15"/>
        <v>0</v>
      </c>
    </row>
    <row r="246" spans="2:20" ht="10.5" customHeight="1" x14ac:dyDescent="0.15">
      <c r="B246" s="101"/>
      <c r="C246" s="101"/>
      <c r="D246" s="101" t="s">
        <v>339</v>
      </c>
      <c r="F246" s="168">
        <v>0</v>
      </c>
      <c r="G246" s="168"/>
      <c r="H246" s="168">
        <v>0</v>
      </c>
      <c r="I246" s="168"/>
      <c r="J246" s="168">
        <v>0</v>
      </c>
      <c r="K246" s="168"/>
      <c r="L246" s="168">
        <v>0</v>
      </c>
      <c r="M246" s="168"/>
      <c r="N246" s="168">
        <v>0</v>
      </c>
      <c r="O246" s="168"/>
      <c r="P246" s="168">
        <v>0</v>
      </c>
      <c r="Q246" s="168"/>
      <c r="R246" s="168">
        <v>0</v>
      </c>
      <c r="S246" s="121"/>
      <c r="T246" s="121">
        <f t="shared" si="15"/>
        <v>0</v>
      </c>
    </row>
    <row r="247" spans="2:20" ht="10.5" customHeight="1" x14ac:dyDescent="0.15">
      <c r="B247" s="101"/>
      <c r="C247" s="101"/>
      <c r="D247" s="101" t="s">
        <v>340</v>
      </c>
      <c r="F247" s="168">
        <v>0</v>
      </c>
      <c r="G247" s="168"/>
      <c r="H247" s="168">
        <v>0</v>
      </c>
      <c r="I247" s="168"/>
      <c r="J247" s="168">
        <v>0</v>
      </c>
      <c r="K247" s="168"/>
      <c r="L247" s="168">
        <v>0</v>
      </c>
      <c r="M247" s="168"/>
      <c r="N247" s="168">
        <v>0</v>
      </c>
      <c r="O247" s="168"/>
      <c r="P247" s="168">
        <v>0</v>
      </c>
      <c r="Q247" s="168"/>
      <c r="R247" s="168">
        <v>0</v>
      </c>
      <c r="S247" s="121"/>
      <c r="T247" s="121">
        <f t="shared" si="15"/>
        <v>0</v>
      </c>
    </row>
    <row r="248" spans="2:20" ht="10.5" customHeight="1" x14ac:dyDescent="0.15">
      <c r="B248" s="101"/>
      <c r="C248" s="101"/>
      <c r="D248" s="101" t="s">
        <v>341</v>
      </c>
      <c r="F248" s="168">
        <v>0</v>
      </c>
      <c r="G248" s="168"/>
      <c r="H248" s="168">
        <v>0</v>
      </c>
      <c r="I248" s="168"/>
      <c r="J248" s="168">
        <v>0</v>
      </c>
      <c r="K248" s="168"/>
      <c r="L248" s="168">
        <v>0</v>
      </c>
      <c r="M248" s="168"/>
      <c r="N248" s="168">
        <v>0</v>
      </c>
      <c r="O248" s="168"/>
      <c r="P248" s="168">
        <v>0</v>
      </c>
      <c r="Q248" s="168"/>
      <c r="R248" s="168">
        <v>0</v>
      </c>
      <c r="S248" s="121"/>
      <c r="T248" s="121">
        <f t="shared" si="15"/>
        <v>0</v>
      </c>
    </row>
    <row r="249" spans="2:20" ht="10.5" customHeight="1" x14ac:dyDescent="0.15">
      <c r="B249" s="101"/>
      <c r="C249" s="101" t="s">
        <v>646</v>
      </c>
      <c r="D249" s="101"/>
      <c r="F249" s="169"/>
      <c r="G249" s="169"/>
      <c r="H249" s="169"/>
      <c r="I249" s="169"/>
      <c r="J249" s="169"/>
      <c r="K249" s="169"/>
      <c r="L249" s="169"/>
      <c r="M249" s="169"/>
      <c r="N249" s="169"/>
      <c r="O249" s="169"/>
      <c r="P249" s="169"/>
      <c r="Q249" s="169"/>
      <c r="R249" s="169"/>
    </row>
    <row r="250" spans="2:20" ht="10.5" customHeight="1" x14ac:dyDescent="0.15">
      <c r="B250" s="101"/>
      <c r="C250" s="101"/>
      <c r="D250" s="101" t="s">
        <v>361</v>
      </c>
      <c r="F250" s="168">
        <v>0</v>
      </c>
      <c r="G250" s="168"/>
      <c r="H250" s="168">
        <v>0</v>
      </c>
      <c r="I250" s="168"/>
      <c r="J250" s="168">
        <v>0</v>
      </c>
      <c r="K250" s="168"/>
      <c r="L250" s="168">
        <v>0</v>
      </c>
      <c r="M250" s="168"/>
      <c r="N250" s="168">
        <v>0</v>
      </c>
      <c r="O250" s="168"/>
      <c r="P250" s="168">
        <v>0</v>
      </c>
      <c r="Q250" s="168"/>
      <c r="R250" s="168">
        <v>0</v>
      </c>
      <c r="S250" s="121"/>
      <c r="T250" s="121">
        <f t="shared" ref="T250:T256" si="16">SUM(F250:R250)</f>
        <v>0</v>
      </c>
    </row>
    <row r="251" spans="2:20" ht="10.5" customHeight="1" x14ac:dyDescent="0.15">
      <c r="B251" s="12"/>
      <c r="C251" s="12"/>
      <c r="D251" s="12" t="s">
        <v>434</v>
      </c>
      <c r="F251" s="168">
        <v>0</v>
      </c>
      <c r="G251" s="168"/>
      <c r="H251" s="168">
        <v>0</v>
      </c>
      <c r="I251" s="168"/>
      <c r="J251" s="168">
        <v>0</v>
      </c>
      <c r="K251" s="168"/>
      <c r="L251" s="168">
        <v>0</v>
      </c>
      <c r="M251" s="168"/>
      <c r="N251" s="168">
        <v>0</v>
      </c>
      <c r="O251" s="168"/>
      <c r="P251" s="168">
        <v>0</v>
      </c>
      <c r="Q251" s="168"/>
      <c r="R251" s="168">
        <v>0</v>
      </c>
      <c r="S251" s="121"/>
      <c r="T251" s="121">
        <f t="shared" si="16"/>
        <v>0</v>
      </c>
    </row>
    <row r="252" spans="2:20" ht="10.5" customHeight="1" x14ac:dyDescent="0.15">
      <c r="B252" s="101"/>
      <c r="C252" s="101"/>
      <c r="D252" s="101" t="s">
        <v>362</v>
      </c>
      <c r="F252" s="168">
        <v>0</v>
      </c>
      <c r="G252" s="168"/>
      <c r="H252" s="168">
        <v>0</v>
      </c>
      <c r="I252" s="168"/>
      <c r="J252" s="168">
        <v>0</v>
      </c>
      <c r="K252" s="168"/>
      <c r="L252" s="168">
        <v>0</v>
      </c>
      <c r="M252" s="168"/>
      <c r="N252" s="168">
        <v>0</v>
      </c>
      <c r="O252" s="168"/>
      <c r="P252" s="168">
        <v>0</v>
      </c>
      <c r="Q252" s="168"/>
      <c r="R252" s="168">
        <v>0</v>
      </c>
      <c r="S252" s="121"/>
      <c r="T252" s="121">
        <f t="shared" si="16"/>
        <v>0</v>
      </c>
    </row>
    <row r="253" spans="2:20" ht="10.5" customHeight="1" x14ac:dyDescent="0.15">
      <c r="B253" s="101"/>
      <c r="C253" s="101"/>
      <c r="D253" s="101" t="s">
        <v>363</v>
      </c>
      <c r="F253" s="168">
        <v>0</v>
      </c>
      <c r="G253" s="168"/>
      <c r="H253" s="168">
        <v>0</v>
      </c>
      <c r="I253" s="168"/>
      <c r="J253" s="168">
        <v>0</v>
      </c>
      <c r="K253" s="168"/>
      <c r="L253" s="168">
        <v>0</v>
      </c>
      <c r="M253" s="168"/>
      <c r="N253" s="168">
        <v>0</v>
      </c>
      <c r="O253" s="168"/>
      <c r="P253" s="168">
        <v>0</v>
      </c>
      <c r="Q253" s="168"/>
      <c r="R253" s="168">
        <v>0</v>
      </c>
      <c r="S253" s="121"/>
      <c r="T253" s="121">
        <f t="shared" si="16"/>
        <v>0</v>
      </c>
    </row>
    <row r="254" spans="2:20" ht="10.5" customHeight="1" x14ac:dyDescent="0.15">
      <c r="B254" s="101"/>
      <c r="C254" s="101"/>
      <c r="D254" s="101" t="s">
        <v>364</v>
      </c>
      <c r="F254" s="168">
        <v>0</v>
      </c>
      <c r="G254" s="168"/>
      <c r="H254" s="168">
        <v>0</v>
      </c>
      <c r="I254" s="168"/>
      <c r="J254" s="168">
        <v>0</v>
      </c>
      <c r="K254" s="168"/>
      <c r="L254" s="168">
        <v>0</v>
      </c>
      <c r="M254" s="168"/>
      <c r="N254" s="168">
        <v>0</v>
      </c>
      <c r="O254" s="168"/>
      <c r="P254" s="168">
        <v>0</v>
      </c>
      <c r="Q254" s="168"/>
      <c r="R254" s="168">
        <v>0</v>
      </c>
      <c r="S254" s="121"/>
      <c r="T254" s="121">
        <f t="shared" si="16"/>
        <v>0</v>
      </c>
    </row>
    <row r="255" spans="2:20" ht="10.5" customHeight="1" x14ac:dyDescent="0.15">
      <c r="B255" s="101"/>
      <c r="C255" s="101"/>
      <c r="D255" s="101" t="s">
        <v>365</v>
      </c>
      <c r="F255" s="168">
        <v>0</v>
      </c>
      <c r="G255" s="168"/>
      <c r="H255" s="168">
        <v>0</v>
      </c>
      <c r="I255" s="168"/>
      <c r="J255" s="168">
        <v>0</v>
      </c>
      <c r="K255" s="168"/>
      <c r="L255" s="168">
        <v>0</v>
      </c>
      <c r="M255" s="168"/>
      <c r="N255" s="168">
        <v>0</v>
      </c>
      <c r="O255" s="168"/>
      <c r="P255" s="168">
        <v>0</v>
      </c>
      <c r="Q255" s="168"/>
      <c r="R255" s="168">
        <v>0</v>
      </c>
      <c r="S255" s="121"/>
      <c r="T255" s="121">
        <f t="shared" si="16"/>
        <v>0</v>
      </c>
    </row>
    <row r="256" spans="2:20" ht="10.5" customHeight="1" x14ac:dyDescent="0.15">
      <c r="B256" s="101"/>
      <c r="C256" s="101"/>
      <c r="D256" s="101" t="s">
        <v>366</v>
      </c>
      <c r="F256" s="168">
        <v>0</v>
      </c>
      <c r="G256" s="168"/>
      <c r="H256" s="168">
        <v>0</v>
      </c>
      <c r="I256" s="168"/>
      <c r="J256" s="168">
        <v>0</v>
      </c>
      <c r="K256" s="168"/>
      <c r="L256" s="168">
        <v>0</v>
      </c>
      <c r="M256" s="168"/>
      <c r="N256" s="168">
        <v>0</v>
      </c>
      <c r="O256" s="168"/>
      <c r="P256" s="168">
        <v>0</v>
      </c>
      <c r="Q256" s="168"/>
      <c r="R256" s="168">
        <v>0</v>
      </c>
      <c r="S256" s="121"/>
      <c r="T256" s="121">
        <f t="shared" si="16"/>
        <v>0</v>
      </c>
    </row>
    <row r="257" spans="2:20" ht="10.5" customHeight="1" x14ac:dyDescent="0.15">
      <c r="B257" s="101"/>
      <c r="C257" s="101" t="s">
        <v>788</v>
      </c>
      <c r="D257" s="101"/>
      <c r="F257" s="169"/>
      <c r="G257" s="169"/>
      <c r="H257" s="169"/>
      <c r="I257" s="169"/>
      <c r="J257" s="169"/>
      <c r="K257" s="169"/>
      <c r="L257" s="169"/>
      <c r="M257" s="169"/>
      <c r="N257" s="169"/>
      <c r="O257" s="169"/>
      <c r="P257" s="169"/>
      <c r="Q257" s="169"/>
      <c r="R257" s="169"/>
    </row>
    <row r="258" spans="2:20" ht="10.5" customHeight="1" x14ac:dyDescent="0.15">
      <c r="B258" s="101"/>
      <c r="C258" s="101"/>
      <c r="D258" s="101" t="s">
        <v>336</v>
      </c>
      <c r="F258" s="168">
        <v>0</v>
      </c>
      <c r="G258" s="168"/>
      <c r="H258" s="168">
        <v>0</v>
      </c>
      <c r="I258" s="168"/>
      <c r="J258" s="168">
        <v>0</v>
      </c>
      <c r="K258" s="168"/>
      <c r="L258" s="168">
        <v>0</v>
      </c>
      <c r="M258" s="168"/>
      <c r="N258" s="168">
        <v>0</v>
      </c>
      <c r="O258" s="168"/>
      <c r="P258" s="168">
        <v>0</v>
      </c>
      <c r="Q258" s="168"/>
      <c r="R258" s="168">
        <v>0</v>
      </c>
      <c r="S258" s="121"/>
      <c r="T258" s="121">
        <f t="shared" ref="T258:T264" si="17">SUM(F258:R258)</f>
        <v>0</v>
      </c>
    </row>
    <row r="259" spans="2:20" ht="10.5" customHeight="1" x14ac:dyDescent="0.15">
      <c r="B259" s="12"/>
      <c r="C259" s="12"/>
      <c r="D259" s="12" t="s">
        <v>434</v>
      </c>
      <c r="F259" s="168">
        <v>0</v>
      </c>
      <c r="G259" s="168"/>
      <c r="H259" s="168">
        <v>0</v>
      </c>
      <c r="I259" s="168"/>
      <c r="J259" s="168">
        <v>0</v>
      </c>
      <c r="K259" s="168"/>
      <c r="L259" s="168">
        <v>0</v>
      </c>
      <c r="M259" s="168"/>
      <c r="N259" s="168">
        <v>0</v>
      </c>
      <c r="O259" s="168"/>
      <c r="P259" s="168">
        <v>0</v>
      </c>
      <c r="Q259" s="168"/>
      <c r="R259" s="168">
        <v>0</v>
      </c>
      <c r="S259" s="121"/>
      <c r="T259" s="121">
        <f t="shared" si="17"/>
        <v>0</v>
      </c>
    </row>
    <row r="260" spans="2:20" ht="10.5" customHeight="1" x14ac:dyDescent="0.15">
      <c r="B260" s="101"/>
      <c r="C260" s="101"/>
      <c r="D260" s="101" t="s">
        <v>337</v>
      </c>
      <c r="F260" s="168">
        <v>0</v>
      </c>
      <c r="G260" s="168"/>
      <c r="H260" s="168">
        <v>0</v>
      </c>
      <c r="I260" s="168"/>
      <c r="J260" s="168">
        <v>0</v>
      </c>
      <c r="K260" s="168"/>
      <c r="L260" s="168">
        <v>0</v>
      </c>
      <c r="M260" s="168"/>
      <c r="N260" s="168">
        <v>0</v>
      </c>
      <c r="O260" s="168"/>
      <c r="P260" s="168">
        <v>0</v>
      </c>
      <c r="Q260" s="168"/>
      <c r="R260" s="168">
        <v>0</v>
      </c>
      <c r="S260" s="121"/>
      <c r="T260" s="121">
        <f t="shared" si="17"/>
        <v>0</v>
      </c>
    </row>
    <row r="261" spans="2:20" ht="10.5" customHeight="1" x14ac:dyDescent="0.15">
      <c r="B261" s="101"/>
      <c r="C261" s="101"/>
      <c r="D261" s="101" t="s">
        <v>360</v>
      </c>
      <c r="F261" s="168">
        <v>0</v>
      </c>
      <c r="G261" s="168"/>
      <c r="H261" s="168">
        <v>0</v>
      </c>
      <c r="I261" s="168"/>
      <c r="J261" s="168">
        <v>0</v>
      </c>
      <c r="K261" s="168"/>
      <c r="L261" s="168">
        <v>0</v>
      </c>
      <c r="M261" s="168"/>
      <c r="N261" s="168">
        <v>0</v>
      </c>
      <c r="O261" s="168"/>
      <c r="P261" s="168">
        <v>0</v>
      </c>
      <c r="Q261" s="168"/>
      <c r="R261" s="168">
        <v>0</v>
      </c>
      <c r="S261" s="121"/>
      <c r="T261" s="121">
        <f t="shared" si="17"/>
        <v>0</v>
      </c>
    </row>
    <row r="262" spans="2:20" ht="10.5" customHeight="1" x14ac:dyDescent="0.15">
      <c r="B262" s="101"/>
      <c r="C262" s="101"/>
      <c r="D262" s="101" t="s">
        <v>339</v>
      </c>
      <c r="F262" s="168">
        <v>0</v>
      </c>
      <c r="G262" s="168"/>
      <c r="H262" s="168">
        <v>0</v>
      </c>
      <c r="I262" s="168"/>
      <c r="J262" s="168">
        <v>0</v>
      </c>
      <c r="K262" s="168"/>
      <c r="L262" s="168">
        <v>0</v>
      </c>
      <c r="M262" s="168"/>
      <c r="N262" s="168">
        <v>0</v>
      </c>
      <c r="O262" s="168"/>
      <c r="P262" s="168">
        <v>0</v>
      </c>
      <c r="Q262" s="168"/>
      <c r="R262" s="168">
        <v>0</v>
      </c>
      <c r="S262" s="121"/>
      <c r="T262" s="121">
        <f t="shared" si="17"/>
        <v>0</v>
      </c>
    </row>
    <row r="263" spans="2:20" ht="10.5" customHeight="1" x14ac:dyDescent="0.15">
      <c r="B263" s="101"/>
      <c r="C263" s="101"/>
      <c r="D263" s="101" t="s">
        <v>340</v>
      </c>
      <c r="F263" s="168">
        <v>0</v>
      </c>
      <c r="G263" s="168"/>
      <c r="H263" s="168">
        <v>0</v>
      </c>
      <c r="I263" s="168"/>
      <c r="J263" s="168">
        <v>0</v>
      </c>
      <c r="K263" s="168"/>
      <c r="L263" s="168">
        <v>0</v>
      </c>
      <c r="M263" s="168"/>
      <c r="N263" s="168">
        <v>0</v>
      </c>
      <c r="O263" s="168"/>
      <c r="P263" s="168">
        <v>0</v>
      </c>
      <c r="Q263" s="168"/>
      <c r="R263" s="168">
        <v>0</v>
      </c>
      <c r="S263" s="121"/>
      <c r="T263" s="121">
        <f t="shared" si="17"/>
        <v>0</v>
      </c>
    </row>
    <row r="264" spans="2:20" ht="10.5" customHeight="1" x14ac:dyDescent="0.15">
      <c r="B264" s="101"/>
      <c r="C264" s="101"/>
      <c r="D264" s="101" t="s">
        <v>341</v>
      </c>
      <c r="F264" s="168">
        <v>0</v>
      </c>
      <c r="G264" s="168"/>
      <c r="H264" s="168">
        <v>0</v>
      </c>
      <c r="I264" s="168"/>
      <c r="J264" s="168">
        <v>0</v>
      </c>
      <c r="K264" s="168"/>
      <c r="L264" s="168">
        <v>0</v>
      </c>
      <c r="M264" s="168"/>
      <c r="N264" s="168">
        <v>0</v>
      </c>
      <c r="O264" s="168"/>
      <c r="P264" s="168">
        <v>0</v>
      </c>
      <c r="Q264" s="168"/>
      <c r="R264" s="168">
        <v>0</v>
      </c>
      <c r="S264" s="121"/>
      <c r="T264" s="121">
        <f t="shared" si="17"/>
        <v>0</v>
      </c>
    </row>
    <row r="265" spans="2:20" ht="10.5" customHeight="1" x14ac:dyDescent="0.15">
      <c r="B265" s="101"/>
      <c r="C265" s="101" t="s">
        <v>436</v>
      </c>
      <c r="D265" s="101"/>
      <c r="F265" s="169"/>
      <c r="G265" s="169"/>
      <c r="H265" s="169"/>
      <c r="I265" s="169"/>
      <c r="J265" s="169"/>
      <c r="K265" s="169"/>
      <c r="L265" s="169"/>
      <c r="M265" s="169"/>
      <c r="N265" s="169"/>
      <c r="O265" s="169"/>
      <c r="P265" s="169"/>
      <c r="Q265" s="169"/>
      <c r="R265" s="169"/>
    </row>
    <row r="266" spans="2:20" ht="10.5" customHeight="1" x14ac:dyDescent="0.15">
      <c r="B266" s="101"/>
      <c r="C266" s="101"/>
      <c r="D266" s="101" t="s">
        <v>361</v>
      </c>
      <c r="F266" s="168">
        <v>0</v>
      </c>
      <c r="G266" s="168"/>
      <c r="H266" s="168">
        <v>0</v>
      </c>
      <c r="I266" s="168"/>
      <c r="J266" s="168">
        <v>0</v>
      </c>
      <c r="K266" s="168"/>
      <c r="L266" s="168">
        <v>0</v>
      </c>
      <c r="M266" s="168"/>
      <c r="N266" s="168">
        <v>0</v>
      </c>
      <c r="O266" s="168"/>
      <c r="P266" s="168">
        <v>0</v>
      </c>
      <c r="Q266" s="168"/>
      <c r="R266" s="168">
        <v>0</v>
      </c>
      <c r="S266" s="121"/>
      <c r="T266" s="121">
        <f t="shared" ref="T266:T272" si="18">SUM(F266:R266)</f>
        <v>0</v>
      </c>
    </row>
    <row r="267" spans="2:20" ht="10.5" customHeight="1" x14ac:dyDescent="0.15">
      <c r="B267" s="12"/>
      <c r="C267" s="12"/>
      <c r="D267" s="12" t="s">
        <v>434</v>
      </c>
      <c r="F267" s="168">
        <v>0</v>
      </c>
      <c r="G267" s="168"/>
      <c r="H267" s="168">
        <v>0</v>
      </c>
      <c r="I267" s="168"/>
      <c r="J267" s="168">
        <v>0</v>
      </c>
      <c r="K267" s="168"/>
      <c r="L267" s="168">
        <v>0</v>
      </c>
      <c r="M267" s="168"/>
      <c r="N267" s="168">
        <v>0</v>
      </c>
      <c r="O267" s="168"/>
      <c r="P267" s="168">
        <v>0</v>
      </c>
      <c r="Q267" s="168"/>
      <c r="R267" s="168">
        <v>0</v>
      </c>
      <c r="S267" s="121"/>
      <c r="T267" s="121">
        <f t="shared" si="18"/>
        <v>0</v>
      </c>
    </row>
    <row r="268" spans="2:20" ht="10.5" customHeight="1" x14ac:dyDescent="0.15">
      <c r="B268" s="101"/>
      <c r="C268" s="101"/>
      <c r="D268" s="101" t="s">
        <v>362</v>
      </c>
      <c r="F268" s="168">
        <v>0</v>
      </c>
      <c r="G268" s="168"/>
      <c r="H268" s="168">
        <v>0</v>
      </c>
      <c r="I268" s="168"/>
      <c r="J268" s="168">
        <v>0</v>
      </c>
      <c r="K268" s="168"/>
      <c r="L268" s="168">
        <v>0</v>
      </c>
      <c r="M268" s="168"/>
      <c r="N268" s="168">
        <v>0</v>
      </c>
      <c r="O268" s="168"/>
      <c r="P268" s="168">
        <v>0</v>
      </c>
      <c r="Q268" s="168"/>
      <c r="R268" s="168">
        <v>0</v>
      </c>
      <c r="S268" s="121"/>
      <c r="T268" s="121">
        <f t="shared" si="18"/>
        <v>0</v>
      </c>
    </row>
    <row r="269" spans="2:20" ht="10.5" customHeight="1" x14ac:dyDescent="0.15">
      <c r="B269" s="101"/>
      <c r="C269" s="101"/>
      <c r="D269" s="101" t="s">
        <v>363</v>
      </c>
      <c r="F269" s="168">
        <v>0</v>
      </c>
      <c r="G269" s="168"/>
      <c r="H269" s="168">
        <v>0</v>
      </c>
      <c r="I269" s="168"/>
      <c r="J269" s="168">
        <v>0</v>
      </c>
      <c r="K269" s="168"/>
      <c r="L269" s="168">
        <v>0</v>
      </c>
      <c r="M269" s="168"/>
      <c r="N269" s="168">
        <v>0</v>
      </c>
      <c r="O269" s="168"/>
      <c r="P269" s="168">
        <v>0</v>
      </c>
      <c r="Q269" s="168"/>
      <c r="R269" s="168">
        <v>0</v>
      </c>
      <c r="S269" s="121"/>
      <c r="T269" s="121">
        <f t="shared" si="18"/>
        <v>0</v>
      </c>
    </row>
    <row r="270" spans="2:20" ht="10.5" customHeight="1" x14ac:dyDescent="0.15">
      <c r="B270" s="101"/>
      <c r="C270" s="101"/>
      <c r="D270" s="101" t="s">
        <v>364</v>
      </c>
      <c r="F270" s="168">
        <v>0</v>
      </c>
      <c r="G270" s="168"/>
      <c r="H270" s="168">
        <v>0</v>
      </c>
      <c r="I270" s="168"/>
      <c r="J270" s="168">
        <v>0</v>
      </c>
      <c r="K270" s="168"/>
      <c r="L270" s="168">
        <v>0</v>
      </c>
      <c r="M270" s="168"/>
      <c r="N270" s="168">
        <v>0</v>
      </c>
      <c r="O270" s="168"/>
      <c r="P270" s="168">
        <v>0</v>
      </c>
      <c r="Q270" s="168"/>
      <c r="R270" s="168">
        <v>0</v>
      </c>
      <c r="S270" s="121"/>
      <c r="T270" s="121">
        <f t="shared" si="18"/>
        <v>0</v>
      </c>
    </row>
    <row r="271" spans="2:20" ht="10.5" customHeight="1" x14ac:dyDescent="0.15">
      <c r="B271" s="101"/>
      <c r="C271" s="101"/>
      <c r="D271" s="101" t="s">
        <v>365</v>
      </c>
      <c r="F271" s="168">
        <v>0</v>
      </c>
      <c r="G271" s="168"/>
      <c r="H271" s="168">
        <v>0</v>
      </c>
      <c r="I271" s="168"/>
      <c r="J271" s="168">
        <v>0</v>
      </c>
      <c r="K271" s="168"/>
      <c r="L271" s="168">
        <v>0</v>
      </c>
      <c r="M271" s="168"/>
      <c r="N271" s="168">
        <v>0</v>
      </c>
      <c r="O271" s="168"/>
      <c r="P271" s="168">
        <v>0</v>
      </c>
      <c r="Q271" s="168"/>
      <c r="R271" s="168">
        <v>0</v>
      </c>
      <c r="S271" s="121"/>
      <c r="T271" s="121">
        <f t="shared" si="18"/>
        <v>0</v>
      </c>
    </row>
    <row r="272" spans="2:20" ht="10.5" customHeight="1" x14ac:dyDescent="0.15">
      <c r="B272" s="101"/>
      <c r="C272" s="101"/>
      <c r="D272" s="101" t="s">
        <v>366</v>
      </c>
      <c r="F272" s="168">
        <v>0</v>
      </c>
      <c r="G272" s="168"/>
      <c r="H272" s="168">
        <v>0</v>
      </c>
      <c r="I272" s="168"/>
      <c r="J272" s="168">
        <v>0</v>
      </c>
      <c r="K272" s="168"/>
      <c r="L272" s="168">
        <v>0</v>
      </c>
      <c r="M272" s="168"/>
      <c r="N272" s="168">
        <v>0</v>
      </c>
      <c r="O272" s="168"/>
      <c r="P272" s="168">
        <v>0</v>
      </c>
      <c r="Q272" s="168"/>
      <c r="R272" s="168">
        <v>0</v>
      </c>
      <c r="S272" s="121"/>
      <c r="T272" s="121">
        <f t="shared" si="18"/>
        <v>0</v>
      </c>
    </row>
    <row r="273" spans="1:20" ht="10.5" customHeight="1" x14ac:dyDescent="0.15">
      <c r="A273" s="101"/>
      <c r="B273" s="101"/>
      <c r="C273" s="101"/>
      <c r="D273" s="101"/>
      <c r="F273" s="168"/>
      <c r="G273" s="168"/>
      <c r="H273" s="168"/>
      <c r="I273" s="168"/>
      <c r="J273" s="168"/>
      <c r="K273" s="168"/>
      <c r="L273" s="168"/>
      <c r="M273" s="168"/>
      <c r="N273" s="168"/>
      <c r="O273" s="168"/>
      <c r="P273" s="168"/>
      <c r="Q273" s="168"/>
      <c r="R273" s="168"/>
      <c r="S273" s="121"/>
      <c r="T273" s="121"/>
    </row>
    <row r="274" spans="1:20" ht="10.5" customHeight="1" x14ac:dyDescent="0.15">
      <c r="F274" s="169"/>
      <c r="G274" s="169"/>
      <c r="H274" s="169"/>
      <c r="I274" s="169"/>
      <c r="J274" s="169"/>
      <c r="K274" s="169"/>
      <c r="L274" s="169"/>
      <c r="M274" s="169"/>
      <c r="N274" s="169"/>
      <c r="O274" s="169"/>
      <c r="P274" s="169"/>
      <c r="Q274" s="169"/>
      <c r="R274" s="169"/>
    </row>
    <row r="275" spans="1:20" ht="10.5" customHeight="1" x14ac:dyDescent="0.15">
      <c r="B275" s="101" t="s">
        <v>585</v>
      </c>
      <c r="C275" s="101"/>
      <c r="D275" s="101"/>
      <c r="F275" s="169"/>
      <c r="G275" s="169"/>
      <c r="H275" s="169"/>
      <c r="I275" s="169"/>
      <c r="J275" s="169"/>
      <c r="K275" s="169"/>
      <c r="L275" s="169"/>
      <c r="M275" s="169"/>
      <c r="N275" s="169"/>
      <c r="O275" s="169"/>
      <c r="P275" s="169"/>
      <c r="Q275" s="169"/>
      <c r="R275" s="169"/>
    </row>
    <row r="276" spans="1:20" ht="10.5" customHeight="1" x14ac:dyDescent="0.15">
      <c r="A276" s="101"/>
      <c r="B276" s="101"/>
      <c r="C276" s="101"/>
      <c r="D276" s="101"/>
      <c r="F276" s="169"/>
      <c r="G276" s="169"/>
      <c r="H276" s="169"/>
      <c r="I276" s="169"/>
      <c r="J276" s="169"/>
      <c r="K276" s="169"/>
      <c r="L276" s="169"/>
      <c r="M276" s="169"/>
      <c r="N276" s="169"/>
      <c r="O276" s="169"/>
      <c r="P276" s="169"/>
      <c r="Q276" s="169"/>
      <c r="R276" s="169"/>
    </row>
    <row r="277" spans="1:20" ht="10.5" customHeight="1" x14ac:dyDescent="0.15">
      <c r="B277" s="101"/>
      <c r="C277" s="101" t="s">
        <v>222</v>
      </c>
      <c r="D277" s="101"/>
      <c r="F277" s="169"/>
      <c r="G277" s="169"/>
      <c r="H277" s="169"/>
      <c r="I277" s="169"/>
      <c r="J277" s="169"/>
      <c r="K277" s="169"/>
      <c r="L277" s="169"/>
      <c r="M277" s="169"/>
      <c r="N277" s="169"/>
      <c r="O277" s="169"/>
      <c r="P277" s="169"/>
      <c r="Q277" s="169"/>
      <c r="R277" s="169"/>
    </row>
    <row r="278" spans="1:20" ht="10.5" customHeight="1" x14ac:dyDescent="0.15">
      <c r="B278" s="101"/>
      <c r="C278" s="101"/>
      <c r="D278" s="101" t="s">
        <v>361</v>
      </c>
      <c r="F278" s="168">
        <v>0</v>
      </c>
      <c r="G278" s="168"/>
      <c r="H278" s="168">
        <v>0</v>
      </c>
      <c r="I278" s="168"/>
      <c r="J278" s="168">
        <v>0</v>
      </c>
      <c r="K278" s="168"/>
      <c r="L278" s="168">
        <v>0</v>
      </c>
      <c r="M278" s="168"/>
      <c r="N278" s="168">
        <v>0</v>
      </c>
      <c r="O278" s="168"/>
      <c r="P278" s="168">
        <v>0</v>
      </c>
      <c r="Q278" s="168"/>
      <c r="R278" s="168">
        <v>0</v>
      </c>
      <c r="S278" s="121"/>
      <c r="T278" s="121">
        <f t="shared" ref="T278:T284" si="19">SUM(F278:R278)</f>
        <v>0</v>
      </c>
    </row>
    <row r="279" spans="1:20" ht="10.5" customHeight="1" x14ac:dyDescent="0.15">
      <c r="B279" s="12"/>
      <c r="C279" s="12"/>
      <c r="D279" s="12" t="s">
        <v>434</v>
      </c>
      <c r="F279" s="168">
        <v>0</v>
      </c>
      <c r="G279" s="168"/>
      <c r="H279" s="168">
        <v>0</v>
      </c>
      <c r="I279" s="168"/>
      <c r="J279" s="168">
        <v>0</v>
      </c>
      <c r="K279" s="168"/>
      <c r="L279" s="168">
        <v>0</v>
      </c>
      <c r="M279" s="168"/>
      <c r="N279" s="168">
        <v>0</v>
      </c>
      <c r="O279" s="168"/>
      <c r="P279" s="168">
        <v>0</v>
      </c>
      <c r="Q279" s="168"/>
      <c r="R279" s="168">
        <v>0</v>
      </c>
      <c r="S279" s="121"/>
      <c r="T279" s="121">
        <f t="shared" si="19"/>
        <v>0</v>
      </c>
    </row>
    <row r="280" spans="1:20" ht="10.5" customHeight="1" x14ac:dyDescent="0.15">
      <c r="B280" s="101"/>
      <c r="C280" s="101"/>
      <c r="D280" s="101" t="s">
        <v>362</v>
      </c>
      <c r="F280" s="168">
        <v>0</v>
      </c>
      <c r="G280" s="168"/>
      <c r="H280" s="168">
        <v>0</v>
      </c>
      <c r="I280" s="168"/>
      <c r="J280" s="168">
        <v>0</v>
      </c>
      <c r="K280" s="168"/>
      <c r="L280" s="168">
        <v>0</v>
      </c>
      <c r="M280" s="168"/>
      <c r="N280" s="168">
        <v>0</v>
      </c>
      <c r="O280" s="168"/>
      <c r="P280" s="168">
        <v>0</v>
      </c>
      <c r="Q280" s="168"/>
      <c r="R280" s="168">
        <v>0</v>
      </c>
      <c r="S280" s="121"/>
      <c r="T280" s="121">
        <f t="shared" si="19"/>
        <v>0</v>
      </c>
    </row>
    <row r="281" spans="1:20" ht="10.5" customHeight="1" x14ac:dyDescent="0.15">
      <c r="B281" s="101"/>
      <c r="C281" s="101"/>
      <c r="D281" s="101" t="s">
        <v>363</v>
      </c>
      <c r="F281" s="168">
        <v>0</v>
      </c>
      <c r="G281" s="168"/>
      <c r="H281" s="168">
        <v>0</v>
      </c>
      <c r="I281" s="168"/>
      <c r="J281" s="168">
        <v>0</v>
      </c>
      <c r="K281" s="168"/>
      <c r="L281" s="168">
        <v>0</v>
      </c>
      <c r="M281" s="168"/>
      <c r="N281" s="168">
        <v>0</v>
      </c>
      <c r="O281" s="168"/>
      <c r="P281" s="168">
        <v>0</v>
      </c>
      <c r="Q281" s="168"/>
      <c r="R281" s="168">
        <v>0</v>
      </c>
      <c r="S281" s="121"/>
      <c r="T281" s="121">
        <f t="shared" si="19"/>
        <v>0</v>
      </c>
    </row>
    <row r="282" spans="1:20" ht="10.5" customHeight="1" x14ac:dyDescent="0.15">
      <c r="B282" s="101"/>
      <c r="C282" s="101"/>
      <c r="D282" s="101" t="s">
        <v>364</v>
      </c>
      <c r="F282" s="168">
        <v>0</v>
      </c>
      <c r="G282" s="168"/>
      <c r="H282" s="168">
        <v>0</v>
      </c>
      <c r="I282" s="168"/>
      <c r="J282" s="168">
        <v>0</v>
      </c>
      <c r="K282" s="168"/>
      <c r="L282" s="168">
        <v>0</v>
      </c>
      <c r="M282" s="168"/>
      <c r="N282" s="168">
        <v>0</v>
      </c>
      <c r="O282" s="168"/>
      <c r="P282" s="168">
        <v>0</v>
      </c>
      <c r="Q282" s="168"/>
      <c r="R282" s="168">
        <v>0</v>
      </c>
      <c r="S282" s="121"/>
      <c r="T282" s="121">
        <f t="shared" si="19"/>
        <v>0</v>
      </c>
    </row>
    <row r="283" spans="1:20" ht="10.5" customHeight="1" x14ac:dyDescent="0.15">
      <c r="B283" s="101"/>
      <c r="C283" s="101"/>
      <c r="D283" s="101" t="s">
        <v>365</v>
      </c>
      <c r="F283" s="168">
        <v>0</v>
      </c>
      <c r="G283" s="168"/>
      <c r="H283" s="168">
        <v>0</v>
      </c>
      <c r="I283" s="168"/>
      <c r="J283" s="168">
        <v>0</v>
      </c>
      <c r="K283" s="168"/>
      <c r="L283" s="168">
        <v>0</v>
      </c>
      <c r="M283" s="168"/>
      <c r="N283" s="168">
        <v>0</v>
      </c>
      <c r="O283" s="168"/>
      <c r="P283" s="168">
        <v>0</v>
      </c>
      <c r="Q283" s="168"/>
      <c r="R283" s="168">
        <v>0</v>
      </c>
      <c r="S283" s="121"/>
      <c r="T283" s="121">
        <f t="shared" si="19"/>
        <v>0</v>
      </c>
    </row>
    <row r="284" spans="1:20" ht="10.5" customHeight="1" x14ac:dyDescent="0.15">
      <c r="B284" s="101"/>
      <c r="C284" s="101"/>
      <c r="D284" s="101" t="s">
        <v>366</v>
      </c>
      <c r="F284" s="168">
        <v>0</v>
      </c>
      <c r="G284" s="168"/>
      <c r="H284" s="168">
        <v>0</v>
      </c>
      <c r="I284" s="168"/>
      <c r="J284" s="168">
        <v>0</v>
      </c>
      <c r="K284" s="168"/>
      <c r="L284" s="168">
        <v>0</v>
      </c>
      <c r="M284" s="168"/>
      <c r="N284" s="168">
        <v>0</v>
      </c>
      <c r="O284" s="168"/>
      <c r="P284" s="168">
        <v>0</v>
      </c>
      <c r="Q284" s="168"/>
      <c r="R284" s="168">
        <v>0</v>
      </c>
      <c r="S284" s="121"/>
      <c r="T284" s="121">
        <f t="shared" si="19"/>
        <v>0</v>
      </c>
    </row>
    <row r="285" spans="1:20" ht="10.5" customHeight="1" x14ac:dyDescent="0.15">
      <c r="B285" s="101"/>
      <c r="C285" s="101" t="s">
        <v>223</v>
      </c>
      <c r="F285" s="169"/>
      <c r="G285" s="169"/>
      <c r="H285" s="169"/>
      <c r="I285" s="169"/>
      <c r="J285" s="169"/>
      <c r="K285" s="169"/>
      <c r="L285" s="169"/>
      <c r="M285" s="169"/>
      <c r="N285" s="169"/>
      <c r="O285" s="169"/>
      <c r="P285" s="169"/>
      <c r="Q285" s="169"/>
      <c r="R285" s="169"/>
    </row>
    <row r="286" spans="1:20" ht="10.5" customHeight="1" x14ac:dyDescent="0.15">
      <c r="B286" s="101"/>
      <c r="C286" s="101"/>
      <c r="D286" s="101" t="s">
        <v>361</v>
      </c>
      <c r="F286" s="168">
        <v>0</v>
      </c>
      <c r="G286" s="168"/>
      <c r="H286" s="168">
        <v>0</v>
      </c>
      <c r="I286" s="168"/>
      <c r="J286" s="168">
        <v>0</v>
      </c>
      <c r="K286" s="168"/>
      <c r="L286" s="168">
        <v>0</v>
      </c>
      <c r="M286" s="168"/>
      <c r="N286" s="168">
        <v>0</v>
      </c>
      <c r="O286" s="168"/>
      <c r="P286" s="168">
        <v>0</v>
      </c>
      <c r="Q286" s="168"/>
      <c r="R286" s="168">
        <v>0</v>
      </c>
      <c r="S286" s="121"/>
      <c r="T286" s="121">
        <f t="shared" ref="T286:T292" si="20">SUM(F286:R286)</f>
        <v>0</v>
      </c>
    </row>
    <row r="287" spans="1:20" ht="10.5" customHeight="1" x14ac:dyDescent="0.15">
      <c r="B287" s="12"/>
      <c r="C287" s="12"/>
      <c r="D287" s="12" t="s">
        <v>434</v>
      </c>
      <c r="F287" s="168">
        <v>0</v>
      </c>
      <c r="G287" s="168"/>
      <c r="H287" s="168">
        <v>0</v>
      </c>
      <c r="I287" s="168"/>
      <c r="J287" s="168">
        <v>0</v>
      </c>
      <c r="K287" s="168"/>
      <c r="L287" s="168">
        <v>0</v>
      </c>
      <c r="M287" s="168"/>
      <c r="N287" s="168">
        <v>0</v>
      </c>
      <c r="O287" s="168"/>
      <c r="P287" s="168">
        <v>0</v>
      </c>
      <c r="Q287" s="168"/>
      <c r="R287" s="168">
        <v>0</v>
      </c>
      <c r="S287" s="121"/>
      <c r="T287" s="121">
        <f t="shared" si="20"/>
        <v>0</v>
      </c>
    </row>
    <row r="288" spans="1:20" ht="10.5" customHeight="1" x14ac:dyDescent="0.15">
      <c r="B288" s="101"/>
      <c r="C288" s="101"/>
      <c r="D288" s="101" t="s">
        <v>362</v>
      </c>
      <c r="F288" s="168">
        <v>0</v>
      </c>
      <c r="G288" s="168"/>
      <c r="H288" s="168">
        <v>0</v>
      </c>
      <c r="I288" s="168"/>
      <c r="J288" s="168">
        <v>0</v>
      </c>
      <c r="K288" s="168"/>
      <c r="L288" s="168">
        <v>0</v>
      </c>
      <c r="M288" s="168"/>
      <c r="N288" s="168">
        <v>0</v>
      </c>
      <c r="O288" s="168"/>
      <c r="P288" s="168">
        <v>0</v>
      </c>
      <c r="Q288" s="168"/>
      <c r="R288" s="168">
        <v>0</v>
      </c>
      <c r="S288" s="121"/>
      <c r="T288" s="121">
        <f t="shared" si="20"/>
        <v>0</v>
      </c>
    </row>
    <row r="289" spans="2:20" ht="10.5" customHeight="1" x14ac:dyDescent="0.15">
      <c r="B289" s="101"/>
      <c r="C289" s="101"/>
      <c r="D289" s="101" t="s">
        <v>363</v>
      </c>
      <c r="F289" s="168">
        <v>0</v>
      </c>
      <c r="G289" s="168"/>
      <c r="H289" s="168">
        <v>0</v>
      </c>
      <c r="I289" s="168"/>
      <c r="J289" s="168">
        <v>0</v>
      </c>
      <c r="K289" s="168"/>
      <c r="L289" s="168">
        <v>0</v>
      </c>
      <c r="M289" s="168"/>
      <c r="N289" s="168">
        <v>0</v>
      </c>
      <c r="O289" s="168"/>
      <c r="P289" s="168">
        <v>0</v>
      </c>
      <c r="Q289" s="168"/>
      <c r="R289" s="168">
        <v>0</v>
      </c>
      <c r="S289" s="121"/>
      <c r="T289" s="121">
        <f t="shared" si="20"/>
        <v>0</v>
      </c>
    </row>
    <row r="290" spans="2:20" ht="10.5" customHeight="1" x14ac:dyDescent="0.15">
      <c r="B290" s="101"/>
      <c r="C290" s="101"/>
      <c r="D290" s="101" t="s">
        <v>364</v>
      </c>
      <c r="F290" s="168">
        <v>0</v>
      </c>
      <c r="G290" s="168"/>
      <c r="H290" s="168">
        <v>0</v>
      </c>
      <c r="I290" s="168"/>
      <c r="J290" s="168">
        <v>0</v>
      </c>
      <c r="K290" s="168"/>
      <c r="L290" s="168">
        <v>0</v>
      </c>
      <c r="M290" s="168"/>
      <c r="N290" s="168">
        <v>0</v>
      </c>
      <c r="O290" s="168"/>
      <c r="P290" s="168">
        <v>0</v>
      </c>
      <c r="Q290" s="168"/>
      <c r="R290" s="168">
        <v>0</v>
      </c>
      <c r="S290" s="121"/>
      <c r="T290" s="121">
        <f t="shared" si="20"/>
        <v>0</v>
      </c>
    </row>
    <row r="291" spans="2:20" ht="10.5" customHeight="1" x14ac:dyDescent="0.15">
      <c r="B291" s="101"/>
      <c r="C291" s="101"/>
      <c r="D291" s="101" t="s">
        <v>365</v>
      </c>
      <c r="F291" s="168">
        <v>0</v>
      </c>
      <c r="G291" s="168"/>
      <c r="H291" s="168">
        <v>0</v>
      </c>
      <c r="I291" s="168"/>
      <c r="J291" s="168">
        <v>0</v>
      </c>
      <c r="K291" s="168"/>
      <c r="L291" s="168">
        <v>0</v>
      </c>
      <c r="M291" s="168"/>
      <c r="N291" s="168">
        <v>0</v>
      </c>
      <c r="O291" s="168"/>
      <c r="P291" s="168">
        <v>0</v>
      </c>
      <c r="Q291" s="168"/>
      <c r="R291" s="168">
        <v>0</v>
      </c>
      <c r="S291" s="121"/>
      <c r="T291" s="121">
        <f t="shared" si="20"/>
        <v>0</v>
      </c>
    </row>
    <row r="292" spans="2:20" ht="10.5" customHeight="1" x14ac:dyDescent="0.15">
      <c r="B292" s="101"/>
      <c r="C292" s="101"/>
      <c r="D292" s="101" t="s">
        <v>366</v>
      </c>
      <c r="F292" s="168">
        <v>0</v>
      </c>
      <c r="G292" s="168"/>
      <c r="H292" s="168">
        <v>0</v>
      </c>
      <c r="I292" s="168"/>
      <c r="J292" s="168">
        <v>0</v>
      </c>
      <c r="K292" s="168"/>
      <c r="L292" s="168">
        <v>0</v>
      </c>
      <c r="M292" s="168"/>
      <c r="N292" s="168">
        <v>0</v>
      </c>
      <c r="O292" s="168"/>
      <c r="P292" s="168">
        <v>0</v>
      </c>
      <c r="Q292" s="168"/>
      <c r="R292" s="168">
        <v>0</v>
      </c>
      <c r="S292" s="121"/>
      <c r="T292" s="121">
        <f t="shared" si="20"/>
        <v>0</v>
      </c>
    </row>
    <row r="293" spans="2:20" ht="10.5" customHeight="1" x14ac:dyDescent="0.15">
      <c r="B293" s="101"/>
      <c r="C293" s="101" t="s">
        <v>224</v>
      </c>
      <c r="D293" s="101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</row>
    <row r="294" spans="2:20" ht="10.5" customHeight="1" x14ac:dyDescent="0.15">
      <c r="B294" s="101"/>
      <c r="C294" s="101"/>
      <c r="D294" s="101" t="s">
        <v>361</v>
      </c>
      <c r="F294" s="168">
        <v>0</v>
      </c>
      <c r="G294" s="168"/>
      <c r="H294" s="168">
        <v>0</v>
      </c>
      <c r="I294" s="168"/>
      <c r="J294" s="168">
        <v>0</v>
      </c>
      <c r="K294" s="168"/>
      <c r="L294" s="168">
        <v>0</v>
      </c>
      <c r="M294" s="168"/>
      <c r="N294" s="168">
        <v>0</v>
      </c>
      <c r="O294" s="168"/>
      <c r="P294" s="168">
        <v>0</v>
      </c>
      <c r="Q294" s="168"/>
      <c r="R294" s="168">
        <v>0</v>
      </c>
      <c r="S294" s="121"/>
      <c r="T294" s="121">
        <f t="shared" ref="T294:T300" si="21">SUM(F294:R294)</f>
        <v>0</v>
      </c>
    </row>
    <row r="295" spans="2:20" ht="10.5" customHeight="1" x14ac:dyDescent="0.15">
      <c r="B295" s="12"/>
      <c r="C295" s="12"/>
      <c r="D295" s="12" t="s">
        <v>434</v>
      </c>
      <c r="F295" s="168">
        <v>0</v>
      </c>
      <c r="G295" s="168"/>
      <c r="H295" s="168">
        <v>0</v>
      </c>
      <c r="I295" s="168"/>
      <c r="J295" s="168">
        <v>0</v>
      </c>
      <c r="K295" s="168"/>
      <c r="L295" s="168">
        <v>0</v>
      </c>
      <c r="M295" s="168"/>
      <c r="N295" s="168">
        <v>0</v>
      </c>
      <c r="O295" s="168"/>
      <c r="P295" s="168">
        <v>0</v>
      </c>
      <c r="Q295" s="168"/>
      <c r="R295" s="168">
        <v>0</v>
      </c>
      <c r="S295" s="121"/>
      <c r="T295" s="121">
        <f t="shared" si="21"/>
        <v>0</v>
      </c>
    </row>
    <row r="296" spans="2:20" ht="10.5" customHeight="1" x14ac:dyDescent="0.15">
      <c r="B296" s="101"/>
      <c r="C296" s="101"/>
      <c r="D296" s="101" t="s">
        <v>362</v>
      </c>
      <c r="F296" s="168">
        <v>0</v>
      </c>
      <c r="G296" s="168"/>
      <c r="H296" s="168">
        <v>0</v>
      </c>
      <c r="I296" s="168"/>
      <c r="J296" s="168">
        <v>0</v>
      </c>
      <c r="K296" s="168"/>
      <c r="L296" s="168">
        <v>0</v>
      </c>
      <c r="M296" s="168"/>
      <c r="N296" s="168">
        <v>0</v>
      </c>
      <c r="O296" s="168"/>
      <c r="P296" s="168">
        <v>0</v>
      </c>
      <c r="Q296" s="168"/>
      <c r="R296" s="168">
        <v>0</v>
      </c>
      <c r="S296" s="121"/>
      <c r="T296" s="121">
        <f t="shared" si="21"/>
        <v>0</v>
      </c>
    </row>
    <row r="297" spans="2:20" ht="10.5" customHeight="1" x14ac:dyDescent="0.15">
      <c r="B297" s="101"/>
      <c r="C297" s="101"/>
      <c r="D297" s="101" t="s">
        <v>363</v>
      </c>
      <c r="F297" s="168">
        <v>0</v>
      </c>
      <c r="G297" s="168"/>
      <c r="H297" s="168">
        <v>0</v>
      </c>
      <c r="I297" s="168"/>
      <c r="J297" s="168">
        <v>0</v>
      </c>
      <c r="K297" s="168"/>
      <c r="L297" s="168">
        <v>0</v>
      </c>
      <c r="M297" s="168"/>
      <c r="N297" s="168">
        <v>0</v>
      </c>
      <c r="O297" s="168"/>
      <c r="P297" s="168">
        <v>0</v>
      </c>
      <c r="Q297" s="168"/>
      <c r="R297" s="168">
        <v>0</v>
      </c>
      <c r="S297" s="121"/>
      <c r="T297" s="121">
        <f t="shared" si="21"/>
        <v>0</v>
      </c>
    </row>
    <row r="298" spans="2:20" ht="10.5" customHeight="1" x14ac:dyDescent="0.15">
      <c r="B298" s="101"/>
      <c r="C298" s="101"/>
      <c r="D298" s="101" t="s">
        <v>364</v>
      </c>
      <c r="F298" s="168">
        <v>0</v>
      </c>
      <c r="G298" s="168"/>
      <c r="H298" s="168">
        <v>0</v>
      </c>
      <c r="I298" s="168"/>
      <c r="J298" s="168">
        <v>0</v>
      </c>
      <c r="K298" s="168"/>
      <c r="L298" s="168">
        <v>0</v>
      </c>
      <c r="M298" s="168"/>
      <c r="N298" s="168">
        <v>0</v>
      </c>
      <c r="O298" s="168"/>
      <c r="P298" s="168">
        <v>0</v>
      </c>
      <c r="Q298" s="168"/>
      <c r="R298" s="168">
        <v>0</v>
      </c>
      <c r="S298" s="121"/>
      <c r="T298" s="121">
        <f t="shared" si="21"/>
        <v>0</v>
      </c>
    </row>
    <row r="299" spans="2:20" ht="10.5" customHeight="1" x14ac:dyDescent="0.15">
      <c r="B299" s="101"/>
      <c r="C299" s="101"/>
      <c r="D299" s="101" t="s">
        <v>365</v>
      </c>
      <c r="F299" s="168">
        <v>0</v>
      </c>
      <c r="G299" s="168"/>
      <c r="H299" s="168">
        <v>0</v>
      </c>
      <c r="I299" s="168"/>
      <c r="J299" s="168">
        <v>0</v>
      </c>
      <c r="K299" s="168"/>
      <c r="L299" s="168">
        <v>0</v>
      </c>
      <c r="M299" s="168"/>
      <c r="N299" s="168">
        <v>0</v>
      </c>
      <c r="O299" s="168"/>
      <c r="P299" s="168">
        <v>0</v>
      </c>
      <c r="Q299" s="168"/>
      <c r="R299" s="168">
        <v>0</v>
      </c>
      <c r="S299" s="121"/>
      <c r="T299" s="121">
        <f t="shared" si="21"/>
        <v>0</v>
      </c>
    </row>
    <row r="300" spans="2:20" ht="10.5" customHeight="1" x14ac:dyDescent="0.15">
      <c r="B300" s="101"/>
      <c r="C300" s="101"/>
      <c r="D300" s="101" t="s">
        <v>366</v>
      </c>
      <c r="F300" s="168">
        <v>0</v>
      </c>
      <c r="G300" s="168"/>
      <c r="H300" s="168">
        <v>0</v>
      </c>
      <c r="I300" s="168"/>
      <c r="J300" s="168">
        <v>0</v>
      </c>
      <c r="K300" s="168"/>
      <c r="L300" s="168">
        <v>0</v>
      </c>
      <c r="M300" s="168"/>
      <c r="N300" s="168">
        <v>0</v>
      </c>
      <c r="O300" s="168"/>
      <c r="P300" s="168">
        <v>0</v>
      </c>
      <c r="Q300" s="168"/>
      <c r="R300" s="168">
        <v>0</v>
      </c>
      <c r="S300" s="121"/>
      <c r="T300" s="121">
        <f t="shared" si="21"/>
        <v>0</v>
      </c>
    </row>
    <row r="301" spans="2:20" ht="10.5" customHeight="1" x14ac:dyDescent="0.15">
      <c r="B301" s="101"/>
      <c r="C301" s="101" t="s">
        <v>225</v>
      </c>
      <c r="D301" s="101"/>
      <c r="F301" s="169"/>
      <c r="G301" s="169"/>
      <c r="H301" s="169"/>
      <c r="I301" s="169"/>
      <c r="J301" s="169"/>
      <c r="K301" s="169"/>
      <c r="L301" s="169"/>
      <c r="M301" s="169"/>
      <c r="N301" s="169"/>
      <c r="O301" s="169"/>
      <c r="P301" s="169"/>
      <c r="Q301" s="169"/>
      <c r="R301" s="169"/>
    </row>
    <row r="302" spans="2:20" ht="10.5" customHeight="1" x14ac:dyDescent="0.15">
      <c r="B302" s="101"/>
      <c r="C302" s="101"/>
      <c r="D302" s="101" t="s">
        <v>361</v>
      </c>
      <c r="F302" s="168">
        <v>0</v>
      </c>
      <c r="G302" s="168"/>
      <c r="H302" s="168">
        <v>0</v>
      </c>
      <c r="I302" s="168"/>
      <c r="J302" s="168">
        <v>0</v>
      </c>
      <c r="K302" s="168"/>
      <c r="L302" s="168">
        <v>0</v>
      </c>
      <c r="M302" s="168"/>
      <c r="N302" s="168">
        <v>0</v>
      </c>
      <c r="O302" s="168"/>
      <c r="P302" s="168">
        <v>0</v>
      </c>
      <c r="Q302" s="168"/>
      <c r="R302" s="168">
        <v>0</v>
      </c>
      <c r="S302" s="121"/>
      <c r="T302" s="121">
        <f t="shared" ref="T302:T308" si="22">SUM(F302:R302)</f>
        <v>0</v>
      </c>
    </row>
    <row r="303" spans="2:20" ht="10.5" customHeight="1" x14ac:dyDescent="0.15">
      <c r="B303" s="12"/>
      <c r="C303" s="12"/>
      <c r="D303" s="12" t="s">
        <v>434</v>
      </c>
      <c r="F303" s="168">
        <v>0</v>
      </c>
      <c r="G303" s="168"/>
      <c r="H303" s="168">
        <v>0</v>
      </c>
      <c r="I303" s="168"/>
      <c r="J303" s="168">
        <v>0</v>
      </c>
      <c r="K303" s="168"/>
      <c r="L303" s="168">
        <v>0</v>
      </c>
      <c r="M303" s="168"/>
      <c r="N303" s="168">
        <v>0</v>
      </c>
      <c r="O303" s="168"/>
      <c r="P303" s="168">
        <v>0</v>
      </c>
      <c r="Q303" s="168"/>
      <c r="R303" s="168">
        <v>0</v>
      </c>
      <c r="S303" s="121"/>
      <c r="T303" s="121">
        <f t="shared" si="22"/>
        <v>0</v>
      </c>
    </row>
    <row r="304" spans="2:20" ht="10.5" customHeight="1" x14ac:dyDescent="0.15">
      <c r="B304" s="101"/>
      <c r="C304" s="101"/>
      <c r="D304" s="101" t="s">
        <v>362</v>
      </c>
      <c r="F304" s="168">
        <v>0</v>
      </c>
      <c r="G304" s="168"/>
      <c r="H304" s="168">
        <v>0</v>
      </c>
      <c r="I304" s="168"/>
      <c r="J304" s="168">
        <v>0</v>
      </c>
      <c r="K304" s="168"/>
      <c r="L304" s="168">
        <v>0</v>
      </c>
      <c r="M304" s="168"/>
      <c r="N304" s="168">
        <v>0</v>
      </c>
      <c r="O304" s="168"/>
      <c r="P304" s="168">
        <v>0</v>
      </c>
      <c r="Q304" s="168"/>
      <c r="R304" s="168">
        <v>0</v>
      </c>
      <c r="S304" s="121"/>
      <c r="T304" s="121">
        <f t="shared" si="22"/>
        <v>0</v>
      </c>
    </row>
    <row r="305" spans="2:20" ht="10.5" customHeight="1" x14ac:dyDescent="0.15">
      <c r="B305" s="101"/>
      <c r="C305" s="101"/>
      <c r="D305" s="101" t="s">
        <v>363</v>
      </c>
      <c r="F305" s="168">
        <v>0</v>
      </c>
      <c r="G305" s="168"/>
      <c r="H305" s="168">
        <v>0</v>
      </c>
      <c r="I305" s="168"/>
      <c r="J305" s="168">
        <v>0</v>
      </c>
      <c r="K305" s="168"/>
      <c r="L305" s="168">
        <v>0</v>
      </c>
      <c r="M305" s="168"/>
      <c r="N305" s="168">
        <v>0</v>
      </c>
      <c r="O305" s="168"/>
      <c r="P305" s="168">
        <v>0</v>
      </c>
      <c r="Q305" s="168"/>
      <c r="R305" s="168">
        <v>0</v>
      </c>
      <c r="S305" s="121"/>
      <c r="T305" s="121">
        <f t="shared" si="22"/>
        <v>0</v>
      </c>
    </row>
    <row r="306" spans="2:20" ht="10.5" customHeight="1" x14ac:dyDescent="0.15">
      <c r="B306" s="101"/>
      <c r="C306" s="101"/>
      <c r="D306" s="101" t="s">
        <v>364</v>
      </c>
      <c r="F306" s="168">
        <v>0</v>
      </c>
      <c r="G306" s="168"/>
      <c r="H306" s="168">
        <v>0</v>
      </c>
      <c r="I306" s="168"/>
      <c r="J306" s="168">
        <v>0</v>
      </c>
      <c r="K306" s="168"/>
      <c r="L306" s="168">
        <v>0</v>
      </c>
      <c r="M306" s="168"/>
      <c r="N306" s="168">
        <v>0</v>
      </c>
      <c r="O306" s="168"/>
      <c r="P306" s="168">
        <v>0</v>
      </c>
      <c r="Q306" s="168"/>
      <c r="R306" s="168">
        <v>0</v>
      </c>
      <c r="S306" s="121"/>
      <c r="T306" s="121">
        <f t="shared" si="22"/>
        <v>0</v>
      </c>
    </row>
    <row r="307" spans="2:20" ht="10.5" customHeight="1" x14ac:dyDescent="0.15">
      <c r="B307" s="101"/>
      <c r="C307" s="101"/>
      <c r="D307" s="101" t="s">
        <v>365</v>
      </c>
      <c r="F307" s="168">
        <v>0</v>
      </c>
      <c r="G307" s="168"/>
      <c r="H307" s="168">
        <v>0</v>
      </c>
      <c r="I307" s="168"/>
      <c r="J307" s="168">
        <v>0</v>
      </c>
      <c r="K307" s="168"/>
      <c r="L307" s="168">
        <v>0</v>
      </c>
      <c r="M307" s="168"/>
      <c r="N307" s="168">
        <v>0</v>
      </c>
      <c r="O307" s="168"/>
      <c r="P307" s="168">
        <v>0</v>
      </c>
      <c r="Q307" s="168"/>
      <c r="R307" s="168">
        <v>0</v>
      </c>
      <c r="S307" s="121"/>
      <c r="T307" s="121">
        <f t="shared" si="22"/>
        <v>0</v>
      </c>
    </row>
    <row r="308" spans="2:20" ht="10.5" customHeight="1" x14ac:dyDescent="0.15">
      <c r="B308" s="101"/>
      <c r="C308" s="101"/>
      <c r="D308" s="101" t="s">
        <v>366</v>
      </c>
      <c r="F308" s="168">
        <v>0</v>
      </c>
      <c r="G308" s="168"/>
      <c r="H308" s="168">
        <v>0</v>
      </c>
      <c r="I308" s="168"/>
      <c r="J308" s="168">
        <v>0</v>
      </c>
      <c r="K308" s="168"/>
      <c r="L308" s="168">
        <v>0</v>
      </c>
      <c r="M308" s="168"/>
      <c r="N308" s="168">
        <v>0</v>
      </c>
      <c r="O308" s="168"/>
      <c r="P308" s="168">
        <v>0</v>
      </c>
      <c r="Q308" s="168"/>
      <c r="R308" s="168">
        <v>0</v>
      </c>
      <c r="S308" s="121"/>
      <c r="T308" s="121">
        <f t="shared" si="22"/>
        <v>0</v>
      </c>
    </row>
    <row r="309" spans="2:20" ht="10.5" customHeight="1" x14ac:dyDescent="0.15">
      <c r="B309" s="101"/>
      <c r="C309" s="101" t="s">
        <v>226</v>
      </c>
      <c r="D309" s="101"/>
      <c r="F309" s="169"/>
      <c r="G309" s="169"/>
      <c r="H309" s="169"/>
      <c r="I309" s="169"/>
      <c r="J309" s="169"/>
      <c r="K309" s="169"/>
      <c r="L309" s="169"/>
      <c r="M309" s="169"/>
      <c r="N309" s="169"/>
      <c r="O309" s="169"/>
      <c r="P309" s="169"/>
      <c r="Q309" s="169"/>
      <c r="R309" s="169"/>
    </row>
    <row r="310" spans="2:20" ht="10.5" customHeight="1" x14ac:dyDescent="0.15">
      <c r="B310" s="101"/>
      <c r="C310" s="101"/>
      <c r="D310" s="101" t="s">
        <v>361</v>
      </c>
      <c r="F310" s="168">
        <v>0</v>
      </c>
      <c r="G310" s="168"/>
      <c r="H310" s="168">
        <v>0</v>
      </c>
      <c r="I310" s="168"/>
      <c r="J310" s="168">
        <v>0</v>
      </c>
      <c r="K310" s="168"/>
      <c r="L310" s="168">
        <v>0</v>
      </c>
      <c r="M310" s="168"/>
      <c r="N310" s="168">
        <v>0</v>
      </c>
      <c r="O310" s="168"/>
      <c r="P310" s="168">
        <v>0</v>
      </c>
      <c r="Q310" s="168"/>
      <c r="R310" s="168">
        <v>0</v>
      </c>
      <c r="S310" s="121"/>
      <c r="T310" s="121">
        <f t="shared" ref="T310:T316" si="23">SUM(F310:R310)</f>
        <v>0</v>
      </c>
    </row>
    <row r="311" spans="2:20" ht="10.5" customHeight="1" x14ac:dyDescent="0.15">
      <c r="B311" s="12"/>
      <c r="C311" s="12"/>
      <c r="D311" s="12" t="s">
        <v>434</v>
      </c>
      <c r="F311" s="168">
        <v>0</v>
      </c>
      <c r="G311" s="168"/>
      <c r="H311" s="168">
        <v>0</v>
      </c>
      <c r="I311" s="168"/>
      <c r="J311" s="168">
        <v>0</v>
      </c>
      <c r="K311" s="168"/>
      <c r="L311" s="168">
        <v>0</v>
      </c>
      <c r="M311" s="168"/>
      <c r="N311" s="168">
        <v>0</v>
      </c>
      <c r="O311" s="168"/>
      <c r="P311" s="168">
        <v>0</v>
      </c>
      <c r="Q311" s="168"/>
      <c r="R311" s="168">
        <v>0</v>
      </c>
      <c r="S311" s="121"/>
      <c r="T311" s="121">
        <f t="shared" si="23"/>
        <v>0</v>
      </c>
    </row>
    <row r="312" spans="2:20" ht="10.5" customHeight="1" x14ac:dyDescent="0.15">
      <c r="B312" s="101"/>
      <c r="C312" s="101"/>
      <c r="D312" s="101" t="s">
        <v>362</v>
      </c>
      <c r="F312" s="168">
        <v>0</v>
      </c>
      <c r="G312" s="168"/>
      <c r="H312" s="168">
        <v>0</v>
      </c>
      <c r="I312" s="168"/>
      <c r="J312" s="168">
        <v>0</v>
      </c>
      <c r="K312" s="168"/>
      <c r="L312" s="168">
        <v>0</v>
      </c>
      <c r="M312" s="168"/>
      <c r="N312" s="168">
        <v>0</v>
      </c>
      <c r="O312" s="168"/>
      <c r="P312" s="168">
        <v>0</v>
      </c>
      <c r="Q312" s="168"/>
      <c r="R312" s="168">
        <v>0</v>
      </c>
      <c r="S312" s="121"/>
      <c r="T312" s="121">
        <f t="shared" si="23"/>
        <v>0</v>
      </c>
    </row>
    <row r="313" spans="2:20" ht="10.5" customHeight="1" x14ac:dyDescent="0.15">
      <c r="B313" s="101"/>
      <c r="C313" s="101"/>
      <c r="D313" s="101" t="s">
        <v>363</v>
      </c>
      <c r="F313" s="168">
        <v>0</v>
      </c>
      <c r="G313" s="168"/>
      <c r="H313" s="168">
        <v>0</v>
      </c>
      <c r="I313" s="168"/>
      <c r="J313" s="168">
        <v>0</v>
      </c>
      <c r="K313" s="168"/>
      <c r="L313" s="168">
        <v>0</v>
      </c>
      <c r="M313" s="168"/>
      <c r="N313" s="168">
        <v>0</v>
      </c>
      <c r="O313" s="168"/>
      <c r="P313" s="168">
        <v>0</v>
      </c>
      <c r="Q313" s="168"/>
      <c r="R313" s="168">
        <v>0</v>
      </c>
      <c r="S313" s="121"/>
      <c r="T313" s="121">
        <f t="shared" si="23"/>
        <v>0</v>
      </c>
    </row>
    <row r="314" spans="2:20" ht="10.5" customHeight="1" x14ac:dyDescent="0.15">
      <c r="B314" s="101"/>
      <c r="C314" s="101"/>
      <c r="D314" s="101" t="s">
        <v>364</v>
      </c>
      <c r="F314" s="168">
        <v>0</v>
      </c>
      <c r="G314" s="168"/>
      <c r="H314" s="168">
        <v>0</v>
      </c>
      <c r="I314" s="168"/>
      <c r="J314" s="168">
        <v>0</v>
      </c>
      <c r="K314" s="168"/>
      <c r="L314" s="168">
        <v>0</v>
      </c>
      <c r="M314" s="168"/>
      <c r="N314" s="168">
        <v>0</v>
      </c>
      <c r="O314" s="168"/>
      <c r="P314" s="168">
        <v>0</v>
      </c>
      <c r="Q314" s="168"/>
      <c r="R314" s="168">
        <v>0</v>
      </c>
      <c r="S314" s="121"/>
      <c r="T314" s="121">
        <f t="shared" si="23"/>
        <v>0</v>
      </c>
    </row>
    <row r="315" spans="2:20" ht="10.5" customHeight="1" x14ac:dyDescent="0.15">
      <c r="B315" s="101"/>
      <c r="C315" s="101"/>
      <c r="D315" s="101" t="s">
        <v>365</v>
      </c>
      <c r="F315" s="168">
        <v>0</v>
      </c>
      <c r="G315" s="168"/>
      <c r="H315" s="168">
        <v>0</v>
      </c>
      <c r="I315" s="168"/>
      <c r="J315" s="168">
        <v>0</v>
      </c>
      <c r="K315" s="168"/>
      <c r="L315" s="168">
        <v>0</v>
      </c>
      <c r="M315" s="168"/>
      <c r="N315" s="168">
        <v>0</v>
      </c>
      <c r="O315" s="168"/>
      <c r="P315" s="168">
        <v>0</v>
      </c>
      <c r="Q315" s="168"/>
      <c r="R315" s="168">
        <v>0</v>
      </c>
      <c r="S315" s="121"/>
      <c r="T315" s="121">
        <f t="shared" si="23"/>
        <v>0</v>
      </c>
    </row>
    <row r="316" spans="2:20" ht="10.5" customHeight="1" x14ac:dyDescent="0.15">
      <c r="B316" s="101"/>
      <c r="C316" s="101"/>
      <c r="D316" s="101" t="s">
        <v>366</v>
      </c>
      <c r="F316" s="168">
        <v>0</v>
      </c>
      <c r="G316" s="168"/>
      <c r="H316" s="168">
        <v>0</v>
      </c>
      <c r="I316" s="168"/>
      <c r="J316" s="168">
        <v>0</v>
      </c>
      <c r="K316" s="168"/>
      <c r="L316" s="168">
        <v>0</v>
      </c>
      <c r="M316" s="168"/>
      <c r="N316" s="168">
        <v>0</v>
      </c>
      <c r="O316" s="168"/>
      <c r="P316" s="168">
        <v>0</v>
      </c>
      <c r="Q316" s="168"/>
      <c r="R316" s="168">
        <v>0</v>
      </c>
      <c r="S316" s="121"/>
      <c r="T316" s="121">
        <f t="shared" si="23"/>
        <v>0</v>
      </c>
    </row>
    <row r="317" spans="2:20" ht="10.5" customHeight="1" x14ac:dyDescent="0.15">
      <c r="B317" s="101"/>
      <c r="C317" s="101" t="s">
        <v>227</v>
      </c>
      <c r="D317" s="101"/>
      <c r="F317" s="169"/>
      <c r="G317" s="169"/>
      <c r="H317" s="169"/>
      <c r="I317" s="169"/>
      <c r="J317" s="169"/>
      <c r="K317" s="169"/>
      <c r="L317" s="169"/>
      <c r="M317" s="169"/>
      <c r="N317" s="169"/>
      <c r="O317" s="169"/>
      <c r="P317" s="169"/>
      <c r="Q317" s="169"/>
      <c r="R317" s="169"/>
    </row>
    <row r="318" spans="2:20" ht="10.5" customHeight="1" x14ac:dyDescent="0.15">
      <c r="B318" s="101"/>
      <c r="C318" s="101"/>
      <c r="D318" s="101" t="s">
        <v>361</v>
      </c>
      <c r="F318" s="168">
        <v>0</v>
      </c>
      <c r="G318" s="168"/>
      <c r="H318" s="168">
        <v>0</v>
      </c>
      <c r="I318" s="168"/>
      <c r="J318" s="168">
        <v>0</v>
      </c>
      <c r="K318" s="168"/>
      <c r="L318" s="168">
        <v>0</v>
      </c>
      <c r="M318" s="168"/>
      <c r="N318" s="168">
        <v>0</v>
      </c>
      <c r="O318" s="168"/>
      <c r="P318" s="168">
        <v>0</v>
      </c>
      <c r="Q318" s="168"/>
      <c r="R318" s="168">
        <v>0</v>
      </c>
      <c r="S318" s="121"/>
      <c r="T318" s="121">
        <f t="shared" ref="T318:T324" si="24">SUM(F318:R318)</f>
        <v>0</v>
      </c>
    </row>
    <row r="319" spans="2:20" ht="10.5" customHeight="1" x14ac:dyDescent="0.15">
      <c r="B319" s="12"/>
      <c r="C319" s="12"/>
      <c r="D319" s="12" t="s">
        <v>434</v>
      </c>
      <c r="F319" s="168">
        <v>0</v>
      </c>
      <c r="G319" s="168"/>
      <c r="H319" s="168">
        <v>0</v>
      </c>
      <c r="I319" s="168"/>
      <c r="J319" s="168">
        <v>0</v>
      </c>
      <c r="K319" s="168"/>
      <c r="L319" s="168">
        <v>0</v>
      </c>
      <c r="M319" s="168"/>
      <c r="N319" s="168">
        <v>0</v>
      </c>
      <c r="O319" s="168"/>
      <c r="P319" s="168">
        <v>0</v>
      </c>
      <c r="Q319" s="168"/>
      <c r="R319" s="168">
        <v>0</v>
      </c>
      <c r="S319" s="121"/>
      <c r="T319" s="121">
        <f t="shared" si="24"/>
        <v>0</v>
      </c>
    </row>
    <row r="320" spans="2:20" ht="10.5" customHeight="1" x14ac:dyDescent="0.15">
      <c r="B320" s="101"/>
      <c r="C320" s="101"/>
      <c r="D320" s="101" t="s">
        <v>362</v>
      </c>
      <c r="F320" s="168">
        <v>0</v>
      </c>
      <c r="G320" s="168"/>
      <c r="H320" s="168">
        <v>0</v>
      </c>
      <c r="I320" s="168"/>
      <c r="J320" s="168">
        <v>0</v>
      </c>
      <c r="K320" s="168"/>
      <c r="L320" s="168">
        <v>0</v>
      </c>
      <c r="M320" s="168"/>
      <c r="N320" s="168">
        <v>0</v>
      </c>
      <c r="O320" s="168"/>
      <c r="P320" s="168">
        <v>0</v>
      </c>
      <c r="Q320" s="168"/>
      <c r="R320" s="168">
        <v>0</v>
      </c>
      <c r="S320" s="121"/>
      <c r="T320" s="121">
        <f t="shared" si="24"/>
        <v>0</v>
      </c>
    </row>
    <row r="321" spans="2:20" ht="10.5" customHeight="1" x14ac:dyDescent="0.15">
      <c r="B321" s="101"/>
      <c r="C321" s="101"/>
      <c r="D321" s="101" t="s">
        <v>363</v>
      </c>
      <c r="F321" s="168">
        <v>0</v>
      </c>
      <c r="G321" s="168"/>
      <c r="H321" s="168">
        <v>0</v>
      </c>
      <c r="I321" s="168"/>
      <c r="J321" s="168">
        <v>0</v>
      </c>
      <c r="K321" s="168"/>
      <c r="L321" s="168">
        <v>0</v>
      </c>
      <c r="M321" s="168"/>
      <c r="N321" s="168">
        <v>0</v>
      </c>
      <c r="O321" s="168"/>
      <c r="P321" s="168">
        <v>0</v>
      </c>
      <c r="Q321" s="168"/>
      <c r="R321" s="168">
        <v>0</v>
      </c>
      <c r="S321" s="121"/>
      <c r="T321" s="121">
        <f t="shared" si="24"/>
        <v>0</v>
      </c>
    </row>
    <row r="322" spans="2:20" ht="10.5" customHeight="1" x14ac:dyDescent="0.15">
      <c r="B322" s="101"/>
      <c r="C322" s="101"/>
      <c r="D322" s="101" t="s">
        <v>364</v>
      </c>
      <c r="F322" s="168">
        <v>0</v>
      </c>
      <c r="G322" s="168"/>
      <c r="H322" s="168">
        <v>0</v>
      </c>
      <c r="I322" s="168"/>
      <c r="J322" s="168">
        <v>0</v>
      </c>
      <c r="K322" s="168"/>
      <c r="L322" s="168">
        <v>0</v>
      </c>
      <c r="M322" s="168"/>
      <c r="N322" s="168">
        <v>0</v>
      </c>
      <c r="O322" s="168"/>
      <c r="P322" s="168">
        <v>0</v>
      </c>
      <c r="Q322" s="168"/>
      <c r="R322" s="168">
        <v>0</v>
      </c>
      <c r="S322" s="121"/>
      <c r="T322" s="121">
        <f t="shared" si="24"/>
        <v>0</v>
      </c>
    </row>
    <row r="323" spans="2:20" ht="10.5" customHeight="1" x14ac:dyDescent="0.15">
      <c r="B323" s="101"/>
      <c r="C323" s="101"/>
      <c r="D323" s="101" t="s">
        <v>365</v>
      </c>
      <c r="F323" s="168">
        <v>0</v>
      </c>
      <c r="G323" s="168"/>
      <c r="H323" s="168">
        <v>0</v>
      </c>
      <c r="I323" s="168"/>
      <c r="J323" s="168">
        <v>0</v>
      </c>
      <c r="K323" s="168"/>
      <c r="L323" s="168">
        <v>0</v>
      </c>
      <c r="M323" s="168"/>
      <c r="N323" s="168">
        <v>0</v>
      </c>
      <c r="O323" s="168"/>
      <c r="P323" s="168">
        <v>0</v>
      </c>
      <c r="Q323" s="168"/>
      <c r="R323" s="168">
        <v>0</v>
      </c>
      <c r="S323" s="121"/>
      <c r="T323" s="121">
        <f t="shared" si="24"/>
        <v>0</v>
      </c>
    </row>
    <row r="324" spans="2:20" ht="10.5" customHeight="1" x14ac:dyDescent="0.15">
      <c r="B324" s="101"/>
      <c r="C324" s="101"/>
      <c r="D324" s="101" t="s">
        <v>366</v>
      </c>
      <c r="F324" s="168">
        <v>0</v>
      </c>
      <c r="G324" s="168"/>
      <c r="H324" s="168">
        <v>0</v>
      </c>
      <c r="I324" s="168"/>
      <c r="J324" s="168">
        <v>0</v>
      </c>
      <c r="K324" s="168"/>
      <c r="L324" s="168">
        <v>0</v>
      </c>
      <c r="M324" s="168"/>
      <c r="N324" s="168">
        <v>0</v>
      </c>
      <c r="O324" s="168"/>
      <c r="P324" s="168">
        <v>0</v>
      </c>
      <c r="Q324" s="168"/>
      <c r="R324" s="168">
        <v>0</v>
      </c>
      <c r="S324" s="121"/>
      <c r="T324" s="121">
        <f t="shared" si="24"/>
        <v>0</v>
      </c>
    </row>
    <row r="325" spans="2:20" ht="10.5" customHeight="1" x14ac:dyDescent="0.15">
      <c r="B325" s="101"/>
      <c r="C325" s="101" t="s">
        <v>228</v>
      </c>
      <c r="D325" s="101"/>
      <c r="F325" s="169"/>
      <c r="G325" s="169"/>
      <c r="H325" s="169"/>
      <c r="I325" s="169"/>
      <c r="J325" s="169"/>
      <c r="K325" s="169"/>
      <c r="L325" s="169"/>
      <c r="M325" s="169"/>
      <c r="N325" s="169"/>
      <c r="O325" s="169"/>
      <c r="P325" s="169"/>
      <c r="Q325" s="169"/>
      <c r="R325" s="169"/>
    </row>
    <row r="326" spans="2:20" ht="10.5" customHeight="1" x14ac:dyDescent="0.15">
      <c r="B326" s="101"/>
      <c r="C326" s="101"/>
      <c r="D326" s="101" t="s">
        <v>361</v>
      </c>
      <c r="F326" s="168">
        <v>0</v>
      </c>
      <c r="G326" s="168"/>
      <c r="H326" s="168">
        <v>0</v>
      </c>
      <c r="I326" s="168"/>
      <c r="J326" s="168">
        <v>0</v>
      </c>
      <c r="K326" s="168"/>
      <c r="L326" s="168">
        <v>0</v>
      </c>
      <c r="M326" s="168"/>
      <c r="N326" s="168">
        <v>0</v>
      </c>
      <c r="O326" s="168"/>
      <c r="P326" s="168">
        <v>0</v>
      </c>
      <c r="Q326" s="168"/>
      <c r="R326" s="168">
        <v>0</v>
      </c>
      <c r="S326" s="121"/>
      <c r="T326" s="121">
        <f t="shared" ref="T326:T332" si="25">SUM(F326:R326)</f>
        <v>0</v>
      </c>
    </row>
    <row r="327" spans="2:20" ht="10.5" customHeight="1" x14ac:dyDescent="0.15">
      <c r="B327" s="12"/>
      <c r="C327" s="12"/>
      <c r="D327" s="12" t="s">
        <v>434</v>
      </c>
      <c r="F327" s="168">
        <v>0</v>
      </c>
      <c r="G327" s="168"/>
      <c r="H327" s="168">
        <v>0</v>
      </c>
      <c r="I327" s="168"/>
      <c r="J327" s="168">
        <v>0</v>
      </c>
      <c r="K327" s="168"/>
      <c r="L327" s="168">
        <v>0</v>
      </c>
      <c r="M327" s="168"/>
      <c r="N327" s="168">
        <v>0</v>
      </c>
      <c r="O327" s="168"/>
      <c r="P327" s="168">
        <v>0</v>
      </c>
      <c r="Q327" s="168"/>
      <c r="R327" s="168">
        <v>0</v>
      </c>
      <c r="S327" s="121"/>
      <c r="T327" s="121">
        <f t="shared" si="25"/>
        <v>0</v>
      </c>
    </row>
    <row r="328" spans="2:20" ht="10.5" customHeight="1" x14ac:dyDescent="0.15">
      <c r="B328" s="101"/>
      <c r="C328" s="101"/>
      <c r="D328" s="101" t="s">
        <v>362</v>
      </c>
      <c r="F328" s="168">
        <v>0</v>
      </c>
      <c r="G328" s="168"/>
      <c r="H328" s="168">
        <v>0</v>
      </c>
      <c r="I328" s="168"/>
      <c r="J328" s="168">
        <v>0</v>
      </c>
      <c r="K328" s="168"/>
      <c r="L328" s="168">
        <v>0</v>
      </c>
      <c r="M328" s="168"/>
      <c r="N328" s="168">
        <v>0</v>
      </c>
      <c r="O328" s="168"/>
      <c r="P328" s="168">
        <v>0</v>
      </c>
      <c r="Q328" s="168"/>
      <c r="R328" s="168">
        <v>0</v>
      </c>
      <c r="S328" s="121"/>
      <c r="T328" s="121">
        <f t="shared" si="25"/>
        <v>0</v>
      </c>
    </row>
    <row r="329" spans="2:20" ht="10.5" customHeight="1" x14ac:dyDescent="0.15">
      <c r="B329" s="101"/>
      <c r="C329" s="101"/>
      <c r="D329" s="101" t="s">
        <v>363</v>
      </c>
      <c r="F329" s="168">
        <v>0</v>
      </c>
      <c r="G329" s="168"/>
      <c r="H329" s="168">
        <v>0</v>
      </c>
      <c r="I329" s="168"/>
      <c r="J329" s="168">
        <v>0</v>
      </c>
      <c r="K329" s="168"/>
      <c r="L329" s="168">
        <v>0</v>
      </c>
      <c r="M329" s="168"/>
      <c r="N329" s="168">
        <v>0</v>
      </c>
      <c r="O329" s="168"/>
      <c r="P329" s="168">
        <v>0</v>
      </c>
      <c r="Q329" s="168"/>
      <c r="R329" s="168">
        <v>0</v>
      </c>
      <c r="S329" s="121"/>
      <c r="T329" s="121">
        <f t="shared" si="25"/>
        <v>0</v>
      </c>
    </row>
    <row r="330" spans="2:20" ht="10.5" customHeight="1" x14ac:dyDescent="0.15">
      <c r="B330" s="101"/>
      <c r="C330" s="101"/>
      <c r="D330" s="101" t="s">
        <v>364</v>
      </c>
      <c r="F330" s="168">
        <v>0</v>
      </c>
      <c r="G330" s="168"/>
      <c r="H330" s="168">
        <v>0</v>
      </c>
      <c r="I330" s="168"/>
      <c r="J330" s="168">
        <v>0</v>
      </c>
      <c r="K330" s="168"/>
      <c r="L330" s="168">
        <v>0</v>
      </c>
      <c r="M330" s="168"/>
      <c r="N330" s="168">
        <v>0</v>
      </c>
      <c r="O330" s="168"/>
      <c r="P330" s="168">
        <v>0</v>
      </c>
      <c r="Q330" s="168"/>
      <c r="R330" s="168">
        <v>0</v>
      </c>
      <c r="S330" s="121"/>
      <c r="T330" s="121">
        <f t="shared" si="25"/>
        <v>0</v>
      </c>
    </row>
    <row r="331" spans="2:20" ht="10.5" customHeight="1" x14ac:dyDescent="0.15">
      <c r="B331" s="101"/>
      <c r="C331" s="101"/>
      <c r="D331" s="101" t="s">
        <v>365</v>
      </c>
      <c r="F331" s="168">
        <v>0</v>
      </c>
      <c r="G331" s="168"/>
      <c r="H331" s="168">
        <v>0</v>
      </c>
      <c r="I331" s="168"/>
      <c r="J331" s="168">
        <v>0</v>
      </c>
      <c r="K331" s="168"/>
      <c r="L331" s="168">
        <v>0</v>
      </c>
      <c r="M331" s="168"/>
      <c r="N331" s="168">
        <v>0</v>
      </c>
      <c r="O331" s="168"/>
      <c r="P331" s="168">
        <v>0</v>
      </c>
      <c r="Q331" s="168"/>
      <c r="R331" s="168">
        <v>0</v>
      </c>
      <c r="S331" s="121"/>
      <c r="T331" s="121">
        <f t="shared" si="25"/>
        <v>0</v>
      </c>
    </row>
    <row r="332" spans="2:20" ht="10.5" customHeight="1" x14ac:dyDescent="0.15">
      <c r="B332" s="101"/>
      <c r="C332" s="101"/>
      <c r="D332" s="101" t="s">
        <v>366</v>
      </c>
      <c r="F332" s="168">
        <v>0</v>
      </c>
      <c r="G332" s="168"/>
      <c r="H332" s="168">
        <v>0</v>
      </c>
      <c r="I332" s="168"/>
      <c r="J332" s="168">
        <v>0</v>
      </c>
      <c r="K332" s="168"/>
      <c r="L332" s="168">
        <v>0</v>
      </c>
      <c r="M332" s="168"/>
      <c r="N332" s="168">
        <v>0</v>
      </c>
      <c r="O332" s="168"/>
      <c r="P332" s="168">
        <v>0</v>
      </c>
      <c r="Q332" s="168"/>
      <c r="R332" s="168">
        <v>0</v>
      </c>
      <c r="S332" s="121"/>
      <c r="T332" s="121">
        <f t="shared" si="25"/>
        <v>0</v>
      </c>
    </row>
    <row r="333" spans="2:20" ht="10.5" customHeight="1" x14ac:dyDescent="0.15">
      <c r="B333" s="101"/>
      <c r="C333" s="101" t="s">
        <v>229</v>
      </c>
      <c r="D333" s="101"/>
      <c r="F333" s="169"/>
      <c r="G333" s="169"/>
      <c r="H333" s="169"/>
      <c r="I333" s="169"/>
      <c r="J333" s="169"/>
      <c r="K333" s="169"/>
      <c r="L333" s="169"/>
      <c r="M333" s="169"/>
      <c r="N333" s="169"/>
      <c r="O333" s="169"/>
      <c r="P333" s="169"/>
      <c r="Q333" s="169"/>
      <c r="R333" s="169"/>
    </row>
    <row r="334" spans="2:20" ht="10.5" customHeight="1" x14ac:dyDescent="0.15">
      <c r="B334" s="116"/>
      <c r="C334" s="116"/>
      <c r="D334" s="116" t="s">
        <v>361</v>
      </c>
      <c r="F334" s="168">
        <v>0</v>
      </c>
      <c r="G334" s="168"/>
      <c r="H334" s="168">
        <v>0</v>
      </c>
      <c r="I334" s="168"/>
      <c r="J334" s="168">
        <v>0</v>
      </c>
      <c r="K334" s="168"/>
      <c r="L334" s="168">
        <v>0</v>
      </c>
      <c r="M334" s="168"/>
      <c r="N334" s="168">
        <v>0</v>
      </c>
      <c r="O334" s="168"/>
      <c r="P334" s="168">
        <v>0</v>
      </c>
      <c r="Q334" s="168"/>
      <c r="R334" s="168">
        <v>0</v>
      </c>
      <c r="S334" s="121"/>
      <c r="T334" s="121">
        <f t="shared" ref="T334:T340" si="26">SUM(F334:R334)</f>
        <v>0</v>
      </c>
    </row>
    <row r="335" spans="2:20" ht="10.5" customHeight="1" x14ac:dyDescent="0.15">
      <c r="B335" s="12"/>
      <c r="C335" s="12"/>
      <c r="D335" s="12" t="s">
        <v>434</v>
      </c>
      <c r="F335" s="168">
        <v>0</v>
      </c>
      <c r="G335" s="168"/>
      <c r="H335" s="168">
        <v>0</v>
      </c>
      <c r="I335" s="168"/>
      <c r="J335" s="168">
        <v>0</v>
      </c>
      <c r="K335" s="168"/>
      <c r="L335" s="168">
        <v>0</v>
      </c>
      <c r="M335" s="168"/>
      <c r="N335" s="168">
        <v>0</v>
      </c>
      <c r="O335" s="168"/>
      <c r="P335" s="168">
        <v>0</v>
      </c>
      <c r="Q335" s="168"/>
      <c r="R335" s="168">
        <v>0</v>
      </c>
      <c r="S335" s="121"/>
      <c r="T335" s="121">
        <f t="shared" si="26"/>
        <v>0</v>
      </c>
    </row>
    <row r="336" spans="2:20" ht="10.5" customHeight="1" x14ac:dyDescent="0.15">
      <c r="B336" s="116"/>
      <c r="C336" s="116"/>
      <c r="D336" s="116" t="s">
        <v>362</v>
      </c>
      <c r="F336" s="168">
        <v>0</v>
      </c>
      <c r="G336" s="168"/>
      <c r="H336" s="168">
        <v>0</v>
      </c>
      <c r="I336" s="168"/>
      <c r="J336" s="168">
        <v>0</v>
      </c>
      <c r="K336" s="168"/>
      <c r="L336" s="168">
        <v>0</v>
      </c>
      <c r="M336" s="168"/>
      <c r="N336" s="168">
        <v>0</v>
      </c>
      <c r="O336" s="168"/>
      <c r="P336" s="168">
        <v>0</v>
      </c>
      <c r="Q336" s="168"/>
      <c r="R336" s="168">
        <v>0</v>
      </c>
      <c r="S336" s="121"/>
      <c r="T336" s="121">
        <f t="shared" si="26"/>
        <v>0</v>
      </c>
    </row>
    <row r="337" spans="1:20" ht="10.5" customHeight="1" x14ac:dyDescent="0.15">
      <c r="B337" s="116"/>
      <c r="C337" s="116"/>
      <c r="D337" s="116" t="s">
        <v>363</v>
      </c>
      <c r="F337" s="168">
        <v>0</v>
      </c>
      <c r="G337" s="168"/>
      <c r="H337" s="168">
        <v>0</v>
      </c>
      <c r="I337" s="168"/>
      <c r="J337" s="168">
        <v>0</v>
      </c>
      <c r="K337" s="168"/>
      <c r="L337" s="168">
        <v>0</v>
      </c>
      <c r="M337" s="168"/>
      <c r="N337" s="168">
        <v>0</v>
      </c>
      <c r="O337" s="168"/>
      <c r="P337" s="168">
        <v>0</v>
      </c>
      <c r="Q337" s="168"/>
      <c r="R337" s="168">
        <v>0</v>
      </c>
      <c r="S337" s="121"/>
      <c r="T337" s="121">
        <f t="shared" si="26"/>
        <v>0</v>
      </c>
    </row>
    <row r="338" spans="1:20" ht="10.5" customHeight="1" x14ac:dyDescent="0.15">
      <c r="B338" s="116"/>
      <c r="C338" s="116"/>
      <c r="D338" s="116" t="s">
        <v>364</v>
      </c>
      <c r="F338" s="168">
        <v>0</v>
      </c>
      <c r="G338" s="168"/>
      <c r="H338" s="168">
        <v>0</v>
      </c>
      <c r="I338" s="168"/>
      <c r="J338" s="168">
        <v>0</v>
      </c>
      <c r="K338" s="168"/>
      <c r="L338" s="168">
        <v>0</v>
      </c>
      <c r="M338" s="168"/>
      <c r="N338" s="168">
        <v>0</v>
      </c>
      <c r="O338" s="168"/>
      <c r="P338" s="168">
        <v>0</v>
      </c>
      <c r="Q338" s="168"/>
      <c r="R338" s="168">
        <v>0</v>
      </c>
      <c r="S338" s="121"/>
      <c r="T338" s="121">
        <f t="shared" si="26"/>
        <v>0</v>
      </c>
    </row>
    <row r="339" spans="1:20" ht="10.5" customHeight="1" x14ac:dyDescent="0.15">
      <c r="B339" s="116"/>
      <c r="C339" s="116"/>
      <c r="D339" s="116" t="s">
        <v>365</v>
      </c>
      <c r="F339" s="168">
        <v>0</v>
      </c>
      <c r="G339" s="168"/>
      <c r="H339" s="168">
        <v>0</v>
      </c>
      <c r="I339" s="168"/>
      <c r="J339" s="168">
        <v>0</v>
      </c>
      <c r="K339" s="168"/>
      <c r="L339" s="168">
        <v>0</v>
      </c>
      <c r="M339" s="168"/>
      <c r="N339" s="168">
        <v>0</v>
      </c>
      <c r="O339" s="168"/>
      <c r="P339" s="168">
        <v>0</v>
      </c>
      <c r="Q339" s="168"/>
      <c r="R339" s="168">
        <v>0</v>
      </c>
      <c r="S339" s="121"/>
      <c r="T339" s="121">
        <f t="shared" si="26"/>
        <v>0</v>
      </c>
    </row>
    <row r="340" spans="1:20" ht="10.5" customHeight="1" x14ac:dyDescent="0.15">
      <c r="B340" s="116"/>
      <c r="C340" s="116"/>
      <c r="D340" s="116" t="s">
        <v>366</v>
      </c>
      <c r="F340" s="168">
        <v>0</v>
      </c>
      <c r="G340" s="168"/>
      <c r="H340" s="168">
        <v>0</v>
      </c>
      <c r="I340" s="168"/>
      <c r="J340" s="168">
        <v>0</v>
      </c>
      <c r="K340" s="168"/>
      <c r="L340" s="168">
        <v>0</v>
      </c>
      <c r="M340" s="168"/>
      <c r="N340" s="168">
        <v>0</v>
      </c>
      <c r="O340" s="168"/>
      <c r="P340" s="168">
        <v>0</v>
      </c>
      <c r="Q340" s="168"/>
      <c r="R340" s="168">
        <v>0</v>
      </c>
      <c r="S340" s="121"/>
      <c r="T340" s="121">
        <f t="shared" si="26"/>
        <v>0</v>
      </c>
    </row>
    <row r="341" spans="1:20" ht="10.5" customHeight="1" x14ac:dyDescent="0.15">
      <c r="A341" s="116"/>
      <c r="B341" s="116"/>
      <c r="C341" s="116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</row>
    <row r="342" spans="1:20" ht="10.5" customHeight="1" x14ac:dyDescent="0.15">
      <c r="A342" s="116"/>
      <c r="B342" s="116"/>
      <c r="C342" s="116"/>
      <c r="D342" s="116"/>
      <c r="F342" s="169"/>
      <c r="G342" s="169"/>
      <c r="H342" s="169"/>
      <c r="I342" s="169"/>
      <c r="J342" s="169"/>
      <c r="K342" s="169"/>
      <c r="L342" s="169"/>
      <c r="M342" s="169"/>
      <c r="N342" s="169"/>
      <c r="O342" s="169"/>
      <c r="P342" s="169"/>
      <c r="Q342" s="169"/>
      <c r="R342" s="169"/>
    </row>
    <row r="343" spans="1:20" ht="10.5" customHeight="1" x14ac:dyDescent="0.15">
      <c r="B343" s="101"/>
      <c r="C343" s="101" t="s">
        <v>446</v>
      </c>
      <c r="D343" s="101"/>
      <c r="F343" s="169"/>
      <c r="G343" s="169"/>
      <c r="H343" s="169"/>
      <c r="I343" s="169"/>
      <c r="J343" s="169"/>
      <c r="K343" s="169"/>
      <c r="L343" s="169"/>
      <c r="M343" s="169"/>
      <c r="N343" s="169"/>
      <c r="O343" s="169"/>
      <c r="P343" s="169"/>
      <c r="Q343" s="169"/>
      <c r="R343" s="169"/>
    </row>
    <row r="344" spans="1:20" ht="10.5" customHeight="1" x14ac:dyDescent="0.15">
      <c r="B344" s="101"/>
      <c r="C344" s="101"/>
      <c r="D344" s="101" t="s">
        <v>361</v>
      </c>
      <c r="F344" s="168">
        <v>0</v>
      </c>
      <c r="G344" s="168"/>
      <c r="H344" s="168">
        <v>0</v>
      </c>
      <c r="I344" s="168"/>
      <c r="J344" s="168">
        <v>0</v>
      </c>
      <c r="K344" s="168"/>
      <c r="L344" s="168">
        <v>0</v>
      </c>
      <c r="M344" s="168"/>
      <c r="N344" s="168">
        <v>0</v>
      </c>
      <c r="O344" s="168"/>
      <c r="P344" s="168">
        <v>0</v>
      </c>
      <c r="Q344" s="168"/>
      <c r="R344" s="168">
        <v>0</v>
      </c>
      <c r="S344" s="121"/>
      <c r="T344" s="121">
        <f t="shared" ref="T344:T350" si="27">SUM(F344:R344)</f>
        <v>0</v>
      </c>
    </row>
    <row r="345" spans="1:20" ht="10.5" customHeight="1" x14ac:dyDescent="0.15">
      <c r="B345" s="12"/>
      <c r="C345" s="12"/>
      <c r="D345" s="12" t="s">
        <v>434</v>
      </c>
      <c r="F345" s="168">
        <v>0</v>
      </c>
      <c r="G345" s="168"/>
      <c r="H345" s="168">
        <v>0</v>
      </c>
      <c r="I345" s="168"/>
      <c r="J345" s="168">
        <v>0</v>
      </c>
      <c r="K345" s="168"/>
      <c r="L345" s="168">
        <v>0</v>
      </c>
      <c r="M345" s="168"/>
      <c r="N345" s="168">
        <v>0</v>
      </c>
      <c r="O345" s="168"/>
      <c r="P345" s="168">
        <v>0</v>
      </c>
      <c r="Q345" s="168"/>
      <c r="R345" s="168">
        <v>0</v>
      </c>
      <c r="S345" s="121"/>
      <c r="T345" s="121">
        <f t="shared" si="27"/>
        <v>0</v>
      </c>
    </row>
    <row r="346" spans="1:20" ht="10.5" customHeight="1" x14ac:dyDescent="0.15">
      <c r="B346" s="101"/>
      <c r="C346" s="101"/>
      <c r="D346" s="101" t="s">
        <v>362</v>
      </c>
      <c r="F346" s="168">
        <v>0</v>
      </c>
      <c r="G346" s="168"/>
      <c r="H346" s="168">
        <v>0</v>
      </c>
      <c r="I346" s="168"/>
      <c r="J346" s="168">
        <v>0</v>
      </c>
      <c r="K346" s="168"/>
      <c r="L346" s="168">
        <v>0</v>
      </c>
      <c r="M346" s="168"/>
      <c r="N346" s="168">
        <v>0</v>
      </c>
      <c r="O346" s="168"/>
      <c r="P346" s="168">
        <v>0</v>
      </c>
      <c r="Q346" s="168"/>
      <c r="R346" s="168">
        <v>0</v>
      </c>
      <c r="S346" s="121"/>
      <c r="T346" s="121">
        <f t="shared" si="27"/>
        <v>0</v>
      </c>
    </row>
    <row r="347" spans="1:20" ht="10.5" customHeight="1" x14ac:dyDescent="0.15">
      <c r="B347" s="101"/>
      <c r="C347" s="101"/>
      <c r="D347" s="101" t="s">
        <v>363</v>
      </c>
      <c r="F347" s="168">
        <v>0</v>
      </c>
      <c r="G347" s="168"/>
      <c r="H347" s="168">
        <v>0</v>
      </c>
      <c r="I347" s="168"/>
      <c r="J347" s="168">
        <v>0</v>
      </c>
      <c r="K347" s="168"/>
      <c r="L347" s="168">
        <v>0</v>
      </c>
      <c r="M347" s="168"/>
      <c r="N347" s="168">
        <v>0</v>
      </c>
      <c r="O347" s="168"/>
      <c r="P347" s="168">
        <v>0</v>
      </c>
      <c r="Q347" s="168"/>
      <c r="R347" s="168">
        <v>0</v>
      </c>
      <c r="S347" s="121"/>
      <c r="T347" s="121">
        <f t="shared" si="27"/>
        <v>0</v>
      </c>
    </row>
    <row r="348" spans="1:20" ht="10.5" customHeight="1" x14ac:dyDescent="0.15">
      <c r="B348" s="101"/>
      <c r="C348" s="101"/>
      <c r="D348" s="101" t="s">
        <v>364</v>
      </c>
      <c r="F348" s="168">
        <v>0</v>
      </c>
      <c r="G348" s="168"/>
      <c r="H348" s="168">
        <v>0</v>
      </c>
      <c r="I348" s="168"/>
      <c r="J348" s="168">
        <v>0</v>
      </c>
      <c r="K348" s="168"/>
      <c r="L348" s="168">
        <v>0</v>
      </c>
      <c r="M348" s="168"/>
      <c r="N348" s="168">
        <v>0</v>
      </c>
      <c r="O348" s="168"/>
      <c r="P348" s="168">
        <v>0</v>
      </c>
      <c r="Q348" s="168"/>
      <c r="R348" s="168">
        <v>0</v>
      </c>
      <c r="S348" s="121"/>
      <c r="T348" s="121">
        <f t="shared" si="27"/>
        <v>0</v>
      </c>
    </row>
    <row r="349" spans="1:20" ht="10.5" customHeight="1" x14ac:dyDescent="0.15">
      <c r="B349" s="101"/>
      <c r="C349" s="101"/>
      <c r="D349" s="101" t="s">
        <v>365</v>
      </c>
      <c r="F349" s="168">
        <v>0</v>
      </c>
      <c r="G349" s="168"/>
      <c r="H349" s="168">
        <v>0</v>
      </c>
      <c r="I349" s="168"/>
      <c r="J349" s="168">
        <v>0</v>
      </c>
      <c r="K349" s="168"/>
      <c r="L349" s="168">
        <v>0</v>
      </c>
      <c r="M349" s="168"/>
      <c r="N349" s="168">
        <v>0</v>
      </c>
      <c r="O349" s="168"/>
      <c r="P349" s="168">
        <v>0</v>
      </c>
      <c r="Q349" s="168"/>
      <c r="R349" s="168">
        <v>0</v>
      </c>
      <c r="S349" s="121"/>
      <c r="T349" s="121">
        <f t="shared" si="27"/>
        <v>0</v>
      </c>
    </row>
    <row r="350" spans="1:20" ht="10.5" customHeight="1" x14ac:dyDescent="0.15">
      <c r="B350" s="101"/>
      <c r="C350" s="101"/>
      <c r="D350" s="101" t="s">
        <v>366</v>
      </c>
      <c r="F350" s="168">
        <v>0</v>
      </c>
      <c r="G350" s="168"/>
      <c r="H350" s="168">
        <v>0</v>
      </c>
      <c r="I350" s="168"/>
      <c r="J350" s="168">
        <v>0</v>
      </c>
      <c r="K350" s="168"/>
      <c r="L350" s="168">
        <v>0</v>
      </c>
      <c r="M350" s="168"/>
      <c r="N350" s="168">
        <v>0</v>
      </c>
      <c r="O350" s="168"/>
      <c r="P350" s="168">
        <v>0</v>
      </c>
      <c r="Q350" s="168"/>
      <c r="R350" s="168">
        <v>0</v>
      </c>
      <c r="S350" s="121"/>
      <c r="T350" s="121">
        <f t="shared" si="27"/>
        <v>0</v>
      </c>
    </row>
    <row r="351" spans="1:20" ht="10.5" customHeight="1" x14ac:dyDescent="0.15">
      <c r="F351" s="169"/>
      <c r="G351" s="169"/>
      <c r="H351" s="169"/>
      <c r="I351" s="169"/>
      <c r="J351" s="169"/>
      <c r="K351" s="169"/>
      <c r="L351" s="169"/>
      <c r="M351" s="169"/>
      <c r="N351" s="169"/>
      <c r="O351" s="169"/>
      <c r="P351" s="169"/>
      <c r="Q351" s="169"/>
      <c r="R351" s="169"/>
    </row>
    <row r="352" spans="1:20" ht="10.5" customHeight="1" x14ac:dyDescent="0.15">
      <c r="B352" s="101" t="s">
        <v>600</v>
      </c>
      <c r="C352" s="101"/>
      <c r="D352" s="101"/>
      <c r="F352" s="169"/>
      <c r="G352" s="169"/>
      <c r="H352" s="169"/>
      <c r="I352" s="169"/>
      <c r="J352" s="169"/>
      <c r="K352" s="169"/>
      <c r="L352" s="169"/>
      <c r="M352" s="169"/>
      <c r="N352" s="169"/>
      <c r="O352" s="169"/>
      <c r="P352" s="169"/>
      <c r="Q352" s="169"/>
      <c r="R352" s="169"/>
    </row>
    <row r="353" spans="2:20" ht="10.5" customHeight="1" x14ac:dyDescent="0.15">
      <c r="F353" s="169"/>
      <c r="G353" s="169"/>
      <c r="H353" s="169"/>
      <c r="I353" s="169"/>
      <c r="J353" s="169"/>
      <c r="K353" s="169"/>
      <c r="L353" s="169"/>
      <c r="M353" s="169"/>
      <c r="N353" s="169"/>
      <c r="O353" s="169"/>
      <c r="P353" s="169"/>
      <c r="Q353" s="169"/>
      <c r="R353" s="169"/>
    </row>
    <row r="354" spans="2:20" ht="10.5" customHeight="1" x14ac:dyDescent="0.15">
      <c r="B354" s="101"/>
      <c r="C354" s="101" t="s">
        <v>789</v>
      </c>
      <c r="D354" s="101"/>
      <c r="F354" s="169"/>
      <c r="G354" s="169"/>
      <c r="H354" s="169"/>
      <c r="I354" s="169"/>
      <c r="J354" s="169"/>
      <c r="K354" s="169"/>
      <c r="L354" s="169"/>
      <c r="M354" s="169"/>
      <c r="N354" s="169"/>
      <c r="O354" s="169"/>
      <c r="P354" s="169"/>
      <c r="Q354" s="169"/>
      <c r="R354" s="169"/>
    </row>
    <row r="355" spans="2:20" ht="10.5" customHeight="1" x14ac:dyDescent="0.15">
      <c r="B355" s="101"/>
      <c r="C355" s="101"/>
      <c r="D355" s="101" t="s">
        <v>361</v>
      </c>
      <c r="F355" s="168">
        <v>0</v>
      </c>
      <c r="G355" s="168"/>
      <c r="H355" s="168">
        <v>0</v>
      </c>
      <c r="I355" s="168"/>
      <c r="J355" s="168">
        <v>0</v>
      </c>
      <c r="K355" s="168"/>
      <c r="L355" s="168">
        <v>0</v>
      </c>
      <c r="M355" s="168"/>
      <c r="N355" s="168">
        <v>0</v>
      </c>
      <c r="O355" s="168"/>
      <c r="P355" s="168">
        <v>0</v>
      </c>
      <c r="Q355" s="168"/>
      <c r="R355" s="168">
        <v>0</v>
      </c>
      <c r="S355" s="121"/>
      <c r="T355" s="121">
        <f t="shared" ref="T355:T361" si="28">SUM(F355:R355)</f>
        <v>0</v>
      </c>
    </row>
    <row r="356" spans="2:20" ht="10.5" customHeight="1" x14ac:dyDescent="0.15">
      <c r="B356" s="12"/>
      <c r="C356" s="12"/>
      <c r="D356" s="12" t="s">
        <v>434</v>
      </c>
      <c r="F356" s="168">
        <v>0</v>
      </c>
      <c r="G356" s="168"/>
      <c r="H356" s="168">
        <v>0</v>
      </c>
      <c r="I356" s="168"/>
      <c r="J356" s="168">
        <v>0</v>
      </c>
      <c r="K356" s="168"/>
      <c r="L356" s="168">
        <v>0</v>
      </c>
      <c r="M356" s="168"/>
      <c r="N356" s="168">
        <v>0</v>
      </c>
      <c r="O356" s="168"/>
      <c r="P356" s="168">
        <v>0</v>
      </c>
      <c r="Q356" s="168"/>
      <c r="R356" s="168">
        <v>0</v>
      </c>
      <c r="S356" s="121"/>
      <c r="T356" s="121">
        <f t="shared" si="28"/>
        <v>0</v>
      </c>
    </row>
    <row r="357" spans="2:20" ht="10.5" customHeight="1" x14ac:dyDescent="0.15">
      <c r="B357" s="101"/>
      <c r="C357" s="101"/>
      <c r="D357" s="101" t="s">
        <v>362</v>
      </c>
      <c r="F357" s="168">
        <v>0</v>
      </c>
      <c r="G357" s="168"/>
      <c r="H357" s="168">
        <v>0</v>
      </c>
      <c r="I357" s="168"/>
      <c r="J357" s="168">
        <v>0</v>
      </c>
      <c r="K357" s="168"/>
      <c r="L357" s="168">
        <v>0</v>
      </c>
      <c r="M357" s="168"/>
      <c r="N357" s="168">
        <v>0</v>
      </c>
      <c r="O357" s="168"/>
      <c r="P357" s="168">
        <v>0</v>
      </c>
      <c r="Q357" s="168"/>
      <c r="R357" s="168">
        <v>0</v>
      </c>
      <c r="S357" s="121"/>
      <c r="T357" s="121">
        <f t="shared" si="28"/>
        <v>0</v>
      </c>
    </row>
    <row r="358" spans="2:20" ht="10.5" customHeight="1" x14ac:dyDescent="0.15">
      <c r="B358" s="101"/>
      <c r="C358" s="101"/>
      <c r="D358" s="101" t="s">
        <v>363</v>
      </c>
      <c r="F358" s="168">
        <v>0</v>
      </c>
      <c r="G358" s="168"/>
      <c r="H358" s="168">
        <v>0</v>
      </c>
      <c r="I358" s="168"/>
      <c r="J358" s="168">
        <v>0</v>
      </c>
      <c r="K358" s="168"/>
      <c r="L358" s="168">
        <v>0</v>
      </c>
      <c r="M358" s="168"/>
      <c r="N358" s="168">
        <v>0</v>
      </c>
      <c r="O358" s="168"/>
      <c r="P358" s="168">
        <v>0</v>
      </c>
      <c r="Q358" s="168"/>
      <c r="R358" s="168">
        <v>0</v>
      </c>
      <c r="S358" s="121"/>
      <c r="T358" s="121">
        <f t="shared" si="28"/>
        <v>0</v>
      </c>
    </row>
    <row r="359" spans="2:20" ht="10.5" customHeight="1" x14ac:dyDescent="0.15">
      <c r="B359" s="101"/>
      <c r="C359" s="101"/>
      <c r="D359" s="101" t="s">
        <v>364</v>
      </c>
      <c r="F359" s="168">
        <v>0</v>
      </c>
      <c r="G359" s="168"/>
      <c r="H359" s="168">
        <v>0</v>
      </c>
      <c r="I359" s="168"/>
      <c r="J359" s="168">
        <v>0</v>
      </c>
      <c r="K359" s="168"/>
      <c r="L359" s="168">
        <v>0</v>
      </c>
      <c r="M359" s="168"/>
      <c r="N359" s="168">
        <v>0</v>
      </c>
      <c r="O359" s="168"/>
      <c r="P359" s="168">
        <v>0</v>
      </c>
      <c r="Q359" s="168"/>
      <c r="R359" s="168">
        <v>0</v>
      </c>
      <c r="S359" s="121"/>
      <c r="T359" s="121">
        <f t="shared" si="28"/>
        <v>0</v>
      </c>
    </row>
    <row r="360" spans="2:20" ht="10.5" customHeight="1" x14ac:dyDescent="0.15">
      <c r="B360" s="101"/>
      <c r="C360" s="101"/>
      <c r="D360" s="101" t="s">
        <v>365</v>
      </c>
      <c r="F360" s="168">
        <v>0</v>
      </c>
      <c r="G360" s="168"/>
      <c r="H360" s="168">
        <v>0</v>
      </c>
      <c r="I360" s="168"/>
      <c r="J360" s="168">
        <v>0</v>
      </c>
      <c r="K360" s="168"/>
      <c r="L360" s="168">
        <v>0</v>
      </c>
      <c r="M360" s="168"/>
      <c r="N360" s="168">
        <v>0</v>
      </c>
      <c r="O360" s="168"/>
      <c r="P360" s="168">
        <v>0</v>
      </c>
      <c r="Q360" s="168"/>
      <c r="R360" s="168">
        <v>0</v>
      </c>
      <c r="S360" s="121"/>
      <c r="T360" s="121">
        <f t="shared" si="28"/>
        <v>0</v>
      </c>
    </row>
    <row r="361" spans="2:20" ht="10.5" customHeight="1" x14ac:dyDescent="0.15">
      <c r="B361" s="101"/>
      <c r="C361" s="101"/>
      <c r="D361" s="101" t="s">
        <v>366</v>
      </c>
      <c r="F361" s="168">
        <v>0</v>
      </c>
      <c r="G361" s="168"/>
      <c r="H361" s="168">
        <v>0</v>
      </c>
      <c r="I361" s="168"/>
      <c r="J361" s="168">
        <v>0</v>
      </c>
      <c r="K361" s="168"/>
      <c r="L361" s="168">
        <v>0</v>
      </c>
      <c r="M361" s="168"/>
      <c r="N361" s="168">
        <v>0</v>
      </c>
      <c r="O361" s="168"/>
      <c r="P361" s="168">
        <v>0</v>
      </c>
      <c r="Q361" s="168"/>
      <c r="R361" s="168">
        <v>0</v>
      </c>
      <c r="S361" s="121"/>
      <c r="T361" s="121">
        <f t="shared" si="28"/>
        <v>0</v>
      </c>
    </row>
    <row r="362" spans="2:20" ht="10.5" customHeight="1" x14ac:dyDescent="0.15">
      <c r="B362" s="101"/>
      <c r="C362" s="101" t="s">
        <v>367</v>
      </c>
      <c r="D362" s="101"/>
      <c r="F362" s="169"/>
      <c r="G362" s="169"/>
      <c r="H362" s="169"/>
      <c r="I362" s="169"/>
      <c r="J362" s="169"/>
      <c r="K362" s="169"/>
      <c r="L362" s="169"/>
      <c r="M362" s="169"/>
      <c r="N362" s="169"/>
      <c r="O362" s="169"/>
      <c r="P362" s="169"/>
      <c r="Q362" s="169"/>
      <c r="R362" s="169"/>
    </row>
    <row r="363" spans="2:20" ht="10.5" customHeight="1" x14ac:dyDescent="0.15">
      <c r="B363" s="101"/>
      <c r="C363" s="101"/>
      <c r="D363" s="101" t="s">
        <v>361</v>
      </c>
      <c r="F363" s="168">
        <v>0</v>
      </c>
      <c r="G363" s="168"/>
      <c r="H363" s="168">
        <v>0</v>
      </c>
      <c r="I363" s="168"/>
      <c r="J363" s="168">
        <v>0</v>
      </c>
      <c r="K363" s="168"/>
      <c r="L363" s="168">
        <v>0</v>
      </c>
      <c r="M363" s="168"/>
      <c r="N363" s="168">
        <v>0</v>
      </c>
      <c r="O363" s="168"/>
      <c r="P363" s="168">
        <v>0</v>
      </c>
      <c r="Q363" s="168"/>
      <c r="R363" s="168">
        <v>0</v>
      </c>
      <c r="S363" s="121"/>
      <c r="T363" s="121">
        <f t="shared" ref="T363:T369" si="29">SUM(F363:R363)</f>
        <v>0</v>
      </c>
    </row>
    <row r="364" spans="2:20" ht="10.5" customHeight="1" x14ac:dyDescent="0.15">
      <c r="B364" s="12"/>
      <c r="C364" s="12"/>
      <c r="D364" s="12" t="s">
        <v>434</v>
      </c>
      <c r="F364" s="168">
        <v>0</v>
      </c>
      <c r="G364" s="168"/>
      <c r="H364" s="168">
        <v>0</v>
      </c>
      <c r="I364" s="168"/>
      <c r="J364" s="168">
        <v>0</v>
      </c>
      <c r="K364" s="168"/>
      <c r="L364" s="168">
        <v>0</v>
      </c>
      <c r="M364" s="168"/>
      <c r="N364" s="168">
        <v>0</v>
      </c>
      <c r="O364" s="168"/>
      <c r="P364" s="168">
        <v>0</v>
      </c>
      <c r="Q364" s="168"/>
      <c r="R364" s="168">
        <v>0</v>
      </c>
      <c r="S364" s="121"/>
      <c r="T364" s="121">
        <f t="shared" si="29"/>
        <v>0</v>
      </c>
    </row>
    <row r="365" spans="2:20" ht="10.5" customHeight="1" x14ac:dyDescent="0.15">
      <c r="B365" s="101"/>
      <c r="C365" s="101"/>
      <c r="D365" s="101" t="s">
        <v>362</v>
      </c>
      <c r="F365" s="168">
        <v>0</v>
      </c>
      <c r="G365" s="168"/>
      <c r="H365" s="168">
        <v>0</v>
      </c>
      <c r="I365" s="168"/>
      <c r="J365" s="168">
        <v>0</v>
      </c>
      <c r="K365" s="168"/>
      <c r="L365" s="168">
        <v>0</v>
      </c>
      <c r="M365" s="168"/>
      <c r="N365" s="168">
        <v>0</v>
      </c>
      <c r="O365" s="168"/>
      <c r="P365" s="168">
        <v>0</v>
      </c>
      <c r="Q365" s="168"/>
      <c r="R365" s="168">
        <v>0</v>
      </c>
      <c r="S365" s="121"/>
      <c r="T365" s="121">
        <f t="shared" si="29"/>
        <v>0</v>
      </c>
    </row>
    <row r="366" spans="2:20" ht="10.5" customHeight="1" x14ac:dyDescent="0.15">
      <c r="B366" s="101"/>
      <c r="C366" s="101"/>
      <c r="D366" s="101" t="s">
        <v>363</v>
      </c>
      <c r="F366" s="168">
        <v>0</v>
      </c>
      <c r="G366" s="168"/>
      <c r="H366" s="168">
        <v>0</v>
      </c>
      <c r="I366" s="168"/>
      <c r="J366" s="168">
        <v>0</v>
      </c>
      <c r="K366" s="168"/>
      <c r="L366" s="168">
        <v>0</v>
      </c>
      <c r="M366" s="168"/>
      <c r="N366" s="168">
        <v>0</v>
      </c>
      <c r="O366" s="168"/>
      <c r="P366" s="168">
        <v>0</v>
      </c>
      <c r="Q366" s="168"/>
      <c r="R366" s="168">
        <v>0</v>
      </c>
      <c r="S366" s="121"/>
      <c r="T366" s="121">
        <f t="shared" si="29"/>
        <v>0</v>
      </c>
    </row>
    <row r="367" spans="2:20" ht="10.5" customHeight="1" x14ac:dyDescent="0.15">
      <c r="B367" s="101"/>
      <c r="C367" s="101"/>
      <c r="D367" s="101" t="s">
        <v>364</v>
      </c>
      <c r="F367" s="168">
        <v>0</v>
      </c>
      <c r="G367" s="168"/>
      <c r="H367" s="168">
        <v>0</v>
      </c>
      <c r="I367" s="168"/>
      <c r="J367" s="168">
        <v>0</v>
      </c>
      <c r="K367" s="168"/>
      <c r="L367" s="168">
        <v>0</v>
      </c>
      <c r="M367" s="168"/>
      <c r="N367" s="168">
        <v>0</v>
      </c>
      <c r="O367" s="168"/>
      <c r="P367" s="168">
        <v>0</v>
      </c>
      <c r="Q367" s="168"/>
      <c r="R367" s="168">
        <v>0</v>
      </c>
      <c r="S367" s="121"/>
      <c r="T367" s="121">
        <f t="shared" si="29"/>
        <v>0</v>
      </c>
    </row>
    <row r="368" spans="2:20" ht="10.5" customHeight="1" x14ac:dyDescent="0.15">
      <c r="B368" s="101"/>
      <c r="C368" s="101"/>
      <c r="D368" s="101" t="s">
        <v>365</v>
      </c>
      <c r="F368" s="168">
        <v>0</v>
      </c>
      <c r="G368" s="168"/>
      <c r="H368" s="168">
        <v>0</v>
      </c>
      <c r="I368" s="168"/>
      <c r="J368" s="168">
        <v>0</v>
      </c>
      <c r="K368" s="168"/>
      <c r="L368" s="168">
        <v>0</v>
      </c>
      <c r="M368" s="168"/>
      <c r="N368" s="168">
        <v>0</v>
      </c>
      <c r="O368" s="168"/>
      <c r="P368" s="168">
        <v>0</v>
      </c>
      <c r="Q368" s="168"/>
      <c r="R368" s="168">
        <v>0</v>
      </c>
      <c r="S368" s="121"/>
      <c r="T368" s="121">
        <f t="shared" si="29"/>
        <v>0</v>
      </c>
    </row>
    <row r="369" spans="2:20" ht="10.5" customHeight="1" x14ac:dyDescent="0.15">
      <c r="B369" s="101"/>
      <c r="C369" s="101"/>
      <c r="D369" s="101" t="s">
        <v>366</v>
      </c>
      <c r="F369" s="168">
        <v>0</v>
      </c>
      <c r="G369" s="168"/>
      <c r="H369" s="168">
        <v>0</v>
      </c>
      <c r="I369" s="168"/>
      <c r="J369" s="168">
        <v>0</v>
      </c>
      <c r="K369" s="168"/>
      <c r="L369" s="168">
        <v>0</v>
      </c>
      <c r="M369" s="168"/>
      <c r="N369" s="168">
        <v>0</v>
      </c>
      <c r="O369" s="168"/>
      <c r="P369" s="168">
        <v>0</v>
      </c>
      <c r="Q369" s="168"/>
      <c r="R369" s="168">
        <v>0</v>
      </c>
      <c r="S369" s="121"/>
      <c r="T369" s="121">
        <f t="shared" si="29"/>
        <v>0</v>
      </c>
    </row>
    <row r="370" spans="2:20" ht="10.5" customHeight="1" x14ac:dyDescent="0.15">
      <c r="B370" s="101"/>
      <c r="C370" s="101" t="s">
        <v>368</v>
      </c>
      <c r="D370" s="101"/>
      <c r="F370" s="169"/>
      <c r="G370" s="169"/>
      <c r="H370" s="169"/>
      <c r="I370" s="169"/>
      <c r="J370" s="169"/>
      <c r="K370" s="169"/>
      <c r="L370" s="169"/>
      <c r="M370" s="169"/>
      <c r="N370" s="169"/>
      <c r="O370" s="169"/>
      <c r="P370" s="169"/>
      <c r="Q370" s="169"/>
      <c r="R370" s="169"/>
    </row>
    <row r="371" spans="2:20" ht="10.5" customHeight="1" x14ac:dyDescent="0.15">
      <c r="B371" s="101"/>
      <c r="C371" s="101"/>
      <c r="D371" s="101" t="s">
        <v>361</v>
      </c>
      <c r="F371" s="168">
        <v>0</v>
      </c>
      <c r="G371" s="168"/>
      <c r="H371" s="168">
        <v>0</v>
      </c>
      <c r="I371" s="168"/>
      <c r="J371" s="168">
        <v>0</v>
      </c>
      <c r="K371" s="168"/>
      <c r="L371" s="168">
        <v>0</v>
      </c>
      <c r="M371" s="168"/>
      <c r="N371" s="168">
        <v>0</v>
      </c>
      <c r="O371" s="168"/>
      <c r="P371" s="168">
        <v>0</v>
      </c>
      <c r="Q371" s="168"/>
      <c r="R371" s="168">
        <v>0</v>
      </c>
      <c r="S371" s="121"/>
      <c r="T371" s="121">
        <f t="shared" ref="T371:T377" si="30">SUM(F371:R371)</f>
        <v>0</v>
      </c>
    </row>
    <row r="372" spans="2:20" ht="10.5" customHeight="1" x14ac:dyDescent="0.15">
      <c r="B372" s="12"/>
      <c r="C372" s="12"/>
      <c r="D372" s="12" t="s">
        <v>434</v>
      </c>
      <c r="F372" s="168">
        <v>0</v>
      </c>
      <c r="G372" s="168"/>
      <c r="H372" s="168">
        <v>0</v>
      </c>
      <c r="I372" s="168"/>
      <c r="J372" s="168">
        <v>0</v>
      </c>
      <c r="K372" s="168"/>
      <c r="L372" s="168">
        <v>0</v>
      </c>
      <c r="M372" s="168"/>
      <c r="N372" s="168">
        <v>0</v>
      </c>
      <c r="O372" s="168"/>
      <c r="P372" s="168">
        <v>0</v>
      </c>
      <c r="Q372" s="168"/>
      <c r="R372" s="168">
        <v>0</v>
      </c>
      <c r="S372" s="121"/>
      <c r="T372" s="121">
        <f t="shared" si="30"/>
        <v>0</v>
      </c>
    </row>
    <row r="373" spans="2:20" ht="10.5" customHeight="1" x14ac:dyDescent="0.15">
      <c r="B373" s="101"/>
      <c r="C373" s="101"/>
      <c r="D373" s="101" t="s">
        <v>362</v>
      </c>
      <c r="F373" s="168">
        <v>0</v>
      </c>
      <c r="G373" s="168"/>
      <c r="H373" s="168">
        <v>0</v>
      </c>
      <c r="I373" s="168"/>
      <c r="J373" s="168">
        <v>0</v>
      </c>
      <c r="K373" s="168"/>
      <c r="L373" s="168">
        <v>0</v>
      </c>
      <c r="M373" s="168"/>
      <c r="N373" s="168">
        <v>0</v>
      </c>
      <c r="O373" s="168"/>
      <c r="P373" s="168">
        <v>0</v>
      </c>
      <c r="Q373" s="168"/>
      <c r="R373" s="168">
        <v>0</v>
      </c>
      <c r="S373" s="121"/>
      <c r="T373" s="121">
        <f t="shared" si="30"/>
        <v>0</v>
      </c>
    </row>
    <row r="374" spans="2:20" ht="10.5" customHeight="1" x14ac:dyDescent="0.15">
      <c r="B374" s="101"/>
      <c r="C374" s="101"/>
      <c r="D374" s="101" t="s">
        <v>363</v>
      </c>
      <c r="F374" s="168">
        <v>0</v>
      </c>
      <c r="G374" s="168"/>
      <c r="H374" s="168">
        <v>0</v>
      </c>
      <c r="I374" s="168"/>
      <c r="J374" s="168">
        <v>0</v>
      </c>
      <c r="K374" s="168"/>
      <c r="L374" s="168">
        <v>0</v>
      </c>
      <c r="M374" s="168"/>
      <c r="N374" s="168">
        <v>0</v>
      </c>
      <c r="O374" s="168"/>
      <c r="P374" s="168">
        <v>0</v>
      </c>
      <c r="Q374" s="168"/>
      <c r="R374" s="168">
        <v>0</v>
      </c>
      <c r="S374" s="121"/>
      <c r="T374" s="121">
        <f t="shared" si="30"/>
        <v>0</v>
      </c>
    </row>
    <row r="375" spans="2:20" ht="10.5" customHeight="1" x14ac:dyDescent="0.15">
      <c r="B375" s="101"/>
      <c r="C375" s="101"/>
      <c r="D375" s="101" t="s">
        <v>364</v>
      </c>
      <c r="F375" s="168">
        <v>0</v>
      </c>
      <c r="G375" s="168"/>
      <c r="H375" s="168">
        <v>0</v>
      </c>
      <c r="I375" s="168"/>
      <c r="J375" s="168">
        <v>0</v>
      </c>
      <c r="K375" s="168"/>
      <c r="L375" s="168">
        <v>0</v>
      </c>
      <c r="M375" s="168"/>
      <c r="N375" s="168">
        <v>0</v>
      </c>
      <c r="O375" s="168"/>
      <c r="P375" s="168">
        <v>0</v>
      </c>
      <c r="Q375" s="168"/>
      <c r="R375" s="168">
        <v>0</v>
      </c>
      <c r="S375" s="121"/>
      <c r="T375" s="121">
        <f t="shared" si="30"/>
        <v>0</v>
      </c>
    </row>
    <row r="376" spans="2:20" ht="10.5" customHeight="1" x14ac:dyDescent="0.15">
      <c r="B376" s="101"/>
      <c r="C376" s="101"/>
      <c r="D376" s="101" t="s">
        <v>365</v>
      </c>
      <c r="F376" s="168">
        <v>0</v>
      </c>
      <c r="G376" s="168"/>
      <c r="H376" s="168">
        <v>0</v>
      </c>
      <c r="I376" s="168"/>
      <c r="J376" s="168">
        <v>0</v>
      </c>
      <c r="K376" s="168"/>
      <c r="L376" s="168">
        <v>0</v>
      </c>
      <c r="M376" s="168"/>
      <c r="N376" s="168">
        <v>0</v>
      </c>
      <c r="O376" s="168"/>
      <c r="P376" s="168">
        <v>0</v>
      </c>
      <c r="Q376" s="168"/>
      <c r="R376" s="168">
        <v>0</v>
      </c>
      <c r="S376" s="121"/>
      <c r="T376" s="121">
        <f t="shared" si="30"/>
        <v>0</v>
      </c>
    </row>
    <row r="377" spans="2:20" ht="10.5" customHeight="1" x14ac:dyDescent="0.15">
      <c r="B377" s="101"/>
      <c r="C377" s="101"/>
      <c r="D377" s="101" t="s">
        <v>366</v>
      </c>
      <c r="F377" s="168">
        <v>0</v>
      </c>
      <c r="G377" s="168"/>
      <c r="H377" s="168">
        <v>0</v>
      </c>
      <c r="I377" s="168"/>
      <c r="J377" s="168">
        <v>0</v>
      </c>
      <c r="K377" s="168"/>
      <c r="L377" s="168">
        <v>0</v>
      </c>
      <c r="M377" s="168"/>
      <c r="N377" s="168">
        <v>0</v>
      </c>
      <c r="O377" s="168"/>
      <c r="P377" s="168">
        <v>0</v>
      </c>
      <c r="Q377" s="168"/>
      <c r="R377" s="168">
        <v>0</v>
      </c>
      <c r="S377" s="121"/>
      <c r="T377" s="121">
        <f t="shared" si="30"/>
        <v>0</v>
      </c>
    </row>
    <row r="378" spans="2:20" ht="10.5" customHeight="1" x14ac:dyDescent="0.15">
      <c r="B378" s="101"/>
      <c r="C378" s="101" t="s">
        <v>369</v>
      </c>
      <c r="D378" s="101"/>
      <c r="F378" s="169"/>
      <c r="G378" s="169"/>
      <c r="H378" s="169"/>
      <c r="I378" s="169"/>
      <c r="J378" s="169"/>
      <c r="K378" s="169"/>
      <c r="L378" s="169"/>
      <c r="M378" s="169"/>
      <c r="N378" s="169"/>
      <c r="O378" s="169"/>
      <c r="P378" s="169"/>
      <c r="Q378" s="169"/>
      <c r="R378" s="169"/>
    </row>
    <row r="379" spans="2:20" ht="10.5" customHeight="1" x14ac:dyDescent="0.15">
      <c r="B379" s="101"/>
      <c r="C379" s="101"/>
      <c r="D379" s="101" t="s">
        <v>361</v>
      </c>
      <c r="F379" s="168">
        <v>0</v>
      </c>
      <c r="G379" s="168"/>
      <c r="H379" s="168">
        <v>0</v>
      </c>
      <c r="I379" s="168"/>
      <c r="J379" s="168">
        <v>0</v>
      </c>
      <c r="K379" s="168"/>
      <c r="L379" s="168">
        <v>0</v>
      </c>
      <c r="M379" s="168"/>
      <c r="N379" s="168">
        <v>0</v>
      </c>
      <c r="O379" s="168"/>
      <c r="P379" s="168">
        <v>0</v>
      </c>
      <c r="Q379" s="168"/>
      <c r="R379" s="168">
        <v>0</v>
      </c>
      <c r="S379" s="121"/>
      <c r="T379" s="121">
        <f t="shared" ref="T379:T385" si="31">SUM(F379:R379)</f>
        <v>0</v>
      </c>
    </row>
    <row r="380" spans="2:20" ht="10.5" customHeight="1" x14ac:dyDescent="0.15">
      <c r="B380" s="12"/>
      <c r="C380" s="12"/>
      <c r="D380" s="12" t="s">
        <v>434</v>
      </c>
      <c r="F380" s="168">
        <v>0</v>
      </c>
      <c r="G380" s="168"/>
      <c r="H380" s="168">
        <v>0</v>
      </c>
      <c r="I380" s="168"/>
      <c r="J380" s="168">
        <v>0</v>
      </c>
      <c r="K380" s="168"/>
      <c r="L380" s="168">
        <v>0</v>
      </c>
      <c r="M380" s="168"/>
      <c r="N380" s="168">
        <v>0</v>
      </c>
      <c r="O380" s="168"/>
      <c r="P380" s="168">
        <v>0</v>
      </c>
      <c r="Q380" s="168"/>
      <c r="R380" s="168">
        <v>0</v>
      </c>
      <c r="S380" s="121"/>
      <c r="T380" s="121">
        <f t="shared" si="31"/>
        <v>0</v>
      </c>
    </row>
    <row r="381" spans="2:20" ht="10.5" customHeight="1" x14ac:dyDescent="0.15">
      <c r="B381" s="101"/>
      <c r="C381" s="101"/>
      <c r="D381" s="101" t="s">
        <v>362</v>
      </c>
      <c r="F381" s="168">
        <v>0</v>
      </c>
      <c r="G381" s="168"/>
      <c r="H381" s="168">
        <v>0</v>
      </c>
      <c r="I381" s="168"/>
      <c r="J381" s="168">
        <v>0</v>
      </c>
      <c r="K381" s="168"/>
      <c r="L381" s="168">
        <v>0</v>
      </c>
      <c r="M381" s="168"/>
      <c r="N381" s="168">
        <v>0</v>
      </c>
      <c r="O381" s="168"/>
      <c r="P381" s="168">
        <v>0</v>
      </c>
      <c r="Q381" s="168"/>
      <c r="R381" s="168">
        <v>0</v>
      </c>
      <c r="S381" s="121"/>
      <c r="T381" s="121">
        <f t="shared" si="31"/>
        <v>0</v>
      </c>
    </row>
    <row r="382" spans="2:20" ht="10.5" customHeight="1" x14ac:dyDescent="0.15">
      <c r="B382" s="101"/>
      <c r="C382" s="101"/>
      <c r="D382" s="101" t="s">
        <v>363</v>
      </c>
      <c r="F382" s="168">
        <v>0</v>
      </c>
      <c r="G382" s="168"/>
      <c r="H382" s="168">
        <v>0</v>
      </c>
      <c r="I382" s="168"/>
      <c r="J382" s="168">
        <v>0</v>
      </c>
      <c r="K382" s="168"/>
      <c r="L382" s="168">
        <v>0</v>
      </c>
      <c r="M382" s="168"/>
      <c r="N382" s="168">
        <v>0</v>
      </c>
      <c r="O382" s="168"/>
      <c r="P382" s="168">
        <v>0</v>
      </c>
      <c r="Q382" s="168"/>
      <c r="R382" s="168">
        <v>0</v>
      </c>
      <c r="S382" s="121"/>
      <c r="T382" s="121">
        <f t="shared" si="31"/>
        <v>0</v>
      </c>
    </row>
    <row r="383" spans="2:20" ht="10.5" customHeight="1" x14ac:dyDescent="0.15">
      <c r="B383" s="101"/>
      <c r="C383" s="101"/>
      <c r="D383" s="101" t="s">
        <v>364</v>
      </c>
      <c r="F383" s="168">
        <v>0</v>
      </c>
      <c r="G383" s="168"/>
      <c r="H383" s="168">
        <v>0</v>
      </c>
      <c r="I383" s="168"/>
      <c r="J383" s="168">
        <v>0</v>
      </c>
      <c r="K383" s="168"/>
      <c r="L383" s="168">
        <v>0</v>
      </c>
      <c r="M383" s="168"/>
      <c r="N383" s="168">
        <v>0</v>
      </c>
      <c r="O383" s="168"/>
      <c r="P383" s="168">
        <v>0</v>
      </c>
      <c r="Q383" s="168"/>
      <c r="R383" s="168">
        <v>0</v>
      </c>
      <c r="S383" s="121"/>
      <c r="T383" s="121">
        <f t="shared" si="31"/>
        <v>0</v>
      </c>
    </row>
    <row r="384" spans="2:20" ht="10.5" customHeight="1" x14ac:dyDescent="0.15">
      <c r="B384" s="101"/>
      <c r="C384" s="101"/>
      <c r="D384" s="101" t="s">
        <v>365</v>
      </c>
      <c r="F384" s="168">
        <v>0</v>
      </c>
      <c r="G384" s="168"/>
      <c r="H384" s="168">
        <v>0</v>
      </c>
      <c r="I384" s="168"/>
      <c r="J384" s="168">
        <v>0</v>
      </c>
      <c r="K384" s="168"/>
      <c r="L384" s="168">
        <v>0</v>
      </c>
      <c r="M384" s="168"/>
      <c r="N384" s="168">
        <v>0</v>
      </c>
      <c r="O384" s="168"/>
      <c r="P384" s="168">
        <v>0</v>
      </c>
      <c r="Q384" s="168"/>
      <c r="R384" s="168">
        <v>0</v>
      </c>
      <c r="S384" s="121"/>
      <c r="T384" s="121">
        <f t="shared" si="31"/>
        <v>0</v>
      </c>
    </row>
    <row r="385" spans="2:20" ht="10.5" customHeight="1" x14ac:dyDescent="0.15">
      <c r="B385" s="101"/>
      <c r="D385" s="101" t="s">
        <v>366</v>
      </c>
      <c r="F385" s="168">
        <v>0</v>
      </c>
      <c r="G385" s="168"/>
      <c r="H385" s="168">
        <v>0</v>
      </c>
      <c r="I385" s="168"/>
      <c r="J385" s="168">
        <v>0</v>
      </c>
      <c r="K385" s="168"/>
      <c r="L385" s="168">
        <v>0</v>
      </c>
      <c r="M385" s="168"/>
      <c r="N385" s="168">
        <v>0</v>
      </c>
      <c r="O385" s="168"/>
      <c r="P385" s="168">
        <v>0</v>
      </c>
      <c r="Q385" s="168"/>
      <c r="R385" s="168">
        <v>0</v>
      </c>
      <c r="S385" s="121"/>
      <c r="T385" s="121">
        <f t="shared" si="31"/>
        <v>0</v>
      </c>
    </row>
    <row r="386" spans="2:20" ht="10.5" customHeight="1" x14ac:dyDescent="0.15">
      <c r="B386" s="111"/>
      <c r="C386" s="111" t="s">
        <v>356</v>
      </c>
      <c r="D386" s="111"/>
      <c r="F386" s="169"/>
      <c r="G386" s="169"/>
      <c r="H386" s="169"/>
      <c r="I386" s="169"/>
      <c r="J386" s="169"/>
      <c r="K386" s="169"/>
      <c r="L386" s="169"/>
      <c r="M386" s="169"/>
      <c r="N386" s="169"/>
      <c r="O386" s="169"/>
      <c r="P386" s="169"/>
      <c r="Q386" s="169"/>
      <c r="R386" s="169"/>
    </row>
    <row r="387" spans="2:20" ht="10.5" customHeight="1" x14ac:dyDescent="0.15">
      <c r="B387" s="101"/>
      <c r="C387" s="101"/>
      <c r="D387" s="101" t="s">
        <v>361</v>
      </c>
      <c r="F387" s="168">
        <v>0</v>
      </c>
      <c r="G387" s="168"/>
      <c r="H387" s="168">
        <v>0</v>
      </c>
      <c r="I387" s="168"/>
      <c r="J387" s="168">
        <v>0</v>
      </c>
      <c r="K387" s="168"/>
      <c r="L387" s="168">
        <v>0</v>
      </c>
      <c r="M387" s="168"/>
      <c r="N387" s="168">
        <v>0</v>
      </c>
      <c r="O387" s="168"/>
      <c r="P387" s="168">
        <v>0</v>
      </c>
      <c r="Q387" s="168"/>
      <c r="R387" s="168">
        <v>0</v>
      </c>
      <c r="S387" s="121"/>
      <c r="T387" s="121">
        <f t="shared" ref="T387:T393" si="32">SUM(F387:R387)</f>
        <v>0</v>
      </c>
    </row>
    <row r="388" spans="2:20" ht="10.5" customHeight="1" x14ac:dyDescent="0.15">
      <c r="B388" s="12"/>
      <c r="C388" s="12"/>
      <c r="D388" s="12" t="s">
        <v>434</v>
      </c>
      <c r="F388" s="168">
        <v>0</v>
      </c>
      <c r="G388" s="168"/>
      <c r="H388" s="168">
        <v>0</v>
      </c>
      <c r="I388" s="168"/>
      <c r="J388" s="168">
        <v>0</v>
      </c>
      <c r="K388" s="168"/>
      <c r="L388" s="168">
        <v>0</v>
      </c>
      <c r="M388" s="168"/>
      <c r="N388" s="168">
        <v>0</v>
      </c>
      <c r="O388" s="168"/>
      <c r="P388" s="168">
        <v>0</v>
      </c>
      <c r="Q388" s="168"/>
      <c r="R388" s="168">
        <v>0</v>
      </c>
      <c r="S388" s="121"/>
      <c r="T388" s="121">
        <f t="shared" si="32"/>
        <v>0</v>
      </c>
    </row>
    <row r="389" spans="2:20" ht="10.5" customHeight="1" x14ac:dyDescent="0.15">
      <c r="B389" s="101"/>
      <c r="C389" s="101"/>
      <c r="D389" s="101" t="s">
        <v>362</v>
      </c>
      <c r="F389" s="168">
        <v>0</v>
      </c>
      <c r="G389" s="168"/>
      <c r="H389" s="168">
        <v>0</v>
      </c>
      <c r="I389" s="168"/>
      <c r="J389" s="168">
        <v>0</v>
      </c>
      <c r="K389" s="168"/>
      <c r="L389" s="168">
        <v>0</v>
      </c>
      <c r="M389" s="168"/>
      <c r="N389" s="168">
        <v>0</v>
      </c>
      <c r="O389" s="168"/>
      <c r="P389" s="168">
        <v>0</v>
      </c>
      <c r="Q389" s="168"/>
      <c r="R389" s="168">
        <v>0</v>
      </c>
      <c r="S389" s="121"/>
      <c r="T389" s="121">
        <f t="shared" si="32"/>
        <v>0</v>
      </c>
    </row>
    <row r="390" spans="2:20" ht="10.5" customHeight="1" x14ac:dyDescent="0.15">
      <c r="B390" s="101"/>
      <c r="C390" s="101"/>
      <c r="D390" s="101" t="s">
        <v>363</v>
      </c>
      <c r="F390" s="168">
        <v>0</v>
      </c>
      <c r="G390" s="168"/>
      <c r="H390" s="168">
        <v>0</v>
      </c>
      <c r="I390" s="168"/>
      <c r="J390" s="168">
        <v>0</v>
      </c>
      <c r="K390" s="168"/>
      <c r="L390" s="168">
        <v>0</v>
      </c>
      <c r="M390" s="168"/>
      <c r="N390" s="168">
        <v>0</v>
      </c>
      <c r="O390" s="168"/>
      <c r="P390" s="168">
        <v>0</v>
      </c>
      <c r="Q390" s="168"/>
      <c r="R390" s="168">
        <v>0</v>
      </c>
      <c r="S390" s="121"/>
      <c r="T390" s="121">
        <f t="shared" si="32"/>
        <v>0</v>
      </c>
    </row>
    <row r="391" spans="2:20" ht="10.5" customHeight="1" x14ac:dyDescent="0.15">
      <c r="B391" s="101"/>
      <c r="C391" s="101"/>
      <c r="D391" s="101" t="s">
        <v>364</v>
      </c>
      <c r="F391" s="168">
        <v>0</v>
      </c>
      <c r="G391" s="168"/>
      <c r="H391" s="168">
        <v>0</v>
      </c>
      <c r="I391" s="168"/>
      <c r="J391" s="168">
        <v>0</v>
      </c>
      <c r="K391" s="168"/>
      <c r="L391" s="168">
        <v>0</v>
      </c>
      <c r="M391" s="168"/>
      <c r="N391" s="168">
        <v>0</v>
      </c>
      <c r="O391" s="168"/>
      <c r="P391" s="168">
        <v>0</v>
      </c>
      <c r="Q391" s="168"/>
      <c r="R391" s="168">
        <v>0</v>
      </c>
      <c r="S391" s="121"/>
      <c r="T391" s="121">
        <f t="shared" si="32"/>
        <v>0</v>
      </c>
    </row>
    <row r="392" spans="2:20" ht="10.5" customHeight="1" x14ac:dyDescent="0.15">
      <c r="B392" s="101"/>
      <c r="C392" s="101"/>
      <c r="D392" s="101" t="s">
        <v>365</v>
      </c>
      <c r="F392" s="168">
        <v>0</v>
      </c>
      <c r="G392" s="168"/>
      <c r="H392" s="168">
        <v>0</v>
      </c>
      <c r="I392" s="168"/>
      <c r="J392" s="168">
        <v>0</v>
      </c>
      <c r="K392" s="168"/>
      <c r="L392" s="168">
        <v>0</v>
      </c>
      <c r="M392" s="168"/>
      <c r="N392" s="168">
        <v>0</v>
      </c>
      <c r="O392" s="168"/>
      <c r="P392" s="168">
        <v>0</v>
      </c>
      <c r="Q392" s="168"/>
      <c r="R392" s="168">
        <v>0</v>
      </c>
      <c r="S392" s="121"/>
      <c r="T392" s="121">
        <f t="shared" si="32"/>
        <v>0</v>
      </c>
    </row>
    <row r="393" spans="2:20" ht="10.5" customHeight="1" x14ac:dyDescent="0.15">
      <c r="B393" s="101"/>
      <c r="C393" s="101"/>
      <c r="D393" s="101" t="s">
        <v>366</v>
      </c>
      <c r="F393" s="168">
        <v>0</v>
      </c>
      <c r="G393" s="168"/>
      <c r="H393" s="168">
        <v>0</v>
      </c>
      <c r="I393" s="168"/>
      <c r="J393" s="168">
        <v>0</v>
      </c>
      <c r="K393" s="168"/>
      <c r="L393" s="168">
        <v>0</v>
      </c>
      <c r="M393" s="168"/>
      <c r="N393" s="168">
        <v>0</v>
      </c>
      <c r="O393" s="168"/>
      <c r="P393" s="168">
        <v>0</v>
      </c>
      <c r="Q393" s="168"/>
      <c r="R393" s="168">
        <v>0</v>
      </c>
      <c r="S393" s="121"/>
      <c r="T393" s="121">
        <f t="shared" si="32"/>
        <v>0</v>
      </c>
    </row>
    <row r="394" spans="2:20" ht="10.5" customHeight="1" x14ac:dyDescent="0.15">
      <c r="B394" s="111"/>
      <c r="C394" s="111" t="s">
        <v>357</v>
      </c>
      <c r="D394" s="111"/>
      <c r="F394" s="169"/>
      <c r="G394" s="169"/>
      <c r="H394" s="169"/>
      <c r="I394" s="169"/>
      <c r="J394" s="169"/>
      <c r="K394" s="169"/>
      <c r="L394" s="169"/>
      <c r="M394" s="169"/>
      <c r="N394" s="169"/>
      <c r="O394" s="169"/>
      <c r="P394" s="169"/>
      <c r="Q394" s="169"/>
      <c r="R394" s="169"/>
    </row>
    <row r="395" spans="2:20" ht="10.5" customHeight="1" x14ac:dyDescent="0.15">
      <c r="B395" s="101"/>
      <c r="C395" s="101"/>
      <c r="D395" s="101" t="s">
        <v>361</v>
      </c>
      <c r="F395" s="168">
        <v>0</v>
      </c>
      <c r="G395" s="168"/>
      <c r="H395" s="168">
        <v>0</v>
      </c>
      <c r="I395" s="168"/>
      <c r="J395" s="168">
        <v>0</v>
      </c>
      <c r="K395" s="168"/>
      <c r="L395" s="168">
        <v>0</v>
      </c>
      <c r="M395" s="168"/>
      <c r="N395" s="168">
        <v>0</v>
      </c>
      <c r="O395" s="168"/>
      <c r="P395" s="168">
        <v>0</v>
      </c>
      <c r="Q395" s="168"/>
      <c r="R395" s="168">
        <v>0</v>
      </c>
      <c r="S395" s="121"/>
      <c r="T395" s="121">
        <f t="shared" ref="T395:T401" si="33">SUM(F395:R395)</f>
        <v>0</v>
      </c>
    </row>
    <row r="396" spans="2:20" ht="10.5" customHeight="1" x14ac:dyDescent="0.15">
      <c r="B396" s="12"/>
      <c r="C396" s="12"/>
      <c r="D396" s="12" t="s">
        <v>434</v>
      </c>
      <c r="F396" s="168">
        <v>0</v>
      </c>
      <c r="G396" s="168"/>
      <c r="H396" s="168">
        <v>0</v>
      </c>
      <c r="I396" s="168"/>
      <c r="J396" s="168">
        <v>0</v>
      </c>
      <c r="K396" s="168"/>
      <c r="L396" s="168">
        <v>0</v>
      </c>
      <c r="M396" s="168"/>
      <c r="N396" s="168">
        <v>0</v>
      </c>
      <c r="O396" s="168"/>
      <c r="P396" s="168">
        <v>0</v>
      </c>
      <c r="Q396" s="168"/>
      <c r="R396" s="168">
        <v>0</v>
      </c>
      <c r="S396" s="121"/>
      <c r="T396" s="121">
        <f t="shared" si="33"/>
        <v>0</v>
      </c>
    </row>
    <row r="397" spans="2:20" ht="10.5" customHeight="1" x14ac:dyDescent="0.15">
      <c r="B397" s="101"/>
      <c r="C397" s="101"/>
      <c r="D397" s="101" t="s">
        <v>362</v>
      </c>
      <c r="F397" s="168">
        <v>0</v>
      </c>
      <c r="G397" s="168"/>
      <c r="H397" s="168">
        <v>0</v>
      </c>
      <c r="I397" s="168"/>
      <c r="J397" s="168">
        <v>0</v>
      </c>
      <c r="K397" s="168"/>
      <c r="L397" s="168">
        <v>0</v>
      </c>
      <c r="M397" s="168"/>
      <c r="N397" s="168">
        <v>0</v>
      </c>
      <c r="O397" s="168"/>
      <c r="P397" s="168">
        <v>0</v>
      </c>
      <c r="Q397" s="168"/>
      <c r="R397" s="168">
        <v>0</v>
      </c>
      <c r="S397" s="121"/>
      <c r="T397" s="121">
        <f t="shared" si="33"/>
        <v>0</v>
      </c>
    </row>
    <row r="398" spans="2:20" ht="10.5" customHeight="1" x14ac:dyDescent="0.15">
      <c r="B398" s="101"/>
      <c r="C398" s="101"/>
      <c r="D398" s="101" t="s">
        <v>363</v>
      </c>
      <c r="F398" s="168">
        <v>0</v>
      </c>
      <c r="G398" s="168"/>
      <c r="H398" s="168">
        <v>0</v>
      </c>
      <c r="I398" s="168"/>
      <c r="J398" s="168">
        <v>0</v>
      </c>
      <c r="K398" s="168"/>
      <c r="L398" s="168">
        <v>0</v>
      </c>
      <c r="M398" s="168"/>
      <c r="N398" s="168">
        <v>0</v>
      </c>
      <c r="O398" s="168"/>
      <c r="P398" s="168">
        <v>0</v>
      </c>
      <c r="Q398" s="168"/>
      <c r="R398" s="168">
        <v>0</v>
      </c>
      <c r="S398" s="121"/>
      <c r="T398" s="121">
        <f t="shared" si="33"/>
        <v>0</v>
      </c>
    </row>
    <row r="399" spans="2:20" ht="10.5" customHeight="1" x14ac:dyDescent="0.15">
      <c r="B399" s="101"/>
      <c r="C399" s="101"/>
      <c r="D399" s="101" t="s">
        <v>364</v>
      </c>
      <c r="F399" s="168">
        <v>0</v>
      </c>
      <c r="G399" s="168"/>
      <c r="H399" s="168">
        <v>0</v>
      </c>
      <c r="I399" s="168"/>
      <c r="J399" s="168">
        <v>0</v>
      </c>
      <c r="K399" s="168"/>
      <c r="L399" s="168">
        <v>0</v>
      </c>
      <c r="M399" s="168"/>
      <c r="N399" s="168">
        <v>0</v>
      </c>
      <c r="O399" s="168"/>
      <c r="P399" s="168">
        <v>0</v>
      </c>
      <c r="Q399" s="168"/>
      <c r="R399" s="168">
        <v>0</v>
      </c>
      <c r="S399" s="121"/>
      <c r="T399" s="121">
        <f t="shared" si="33"/>
        <v>0</v>
      </c>
    </row>
    <row r="400" spans="2:20" ht="10.5" customHeight="1" x14ac:dyDescent="0.15">
      <c r="B400" s="101"/>
      <c r="C400" s="101"/>
      <c r="D400" s="101" t="s">
        <v>365</v>
      </c>
      <c r="F400" s="168">
        <v>0</v>
      </c>
      <c r="G400" s="168"/>
      <c r="H400" s="168">
        <v>0</v>
      </c>
      <c r="I400" s="168"/>
      <c r="J400" s="168">
        <v>0</v>
      </c>
      <c r="K400" s="168"/>
      <c r="L400" s="168">
        <v>0</v>
      </c>
      <c r="M400" s="168"/>
      <c r="N400" s="168">
        <v>0</v>
      </c>
      <c r="O400" s="168"/>
      <c r="P400" s="168">
        <v>0</v>
      </c>
      <c r="Q400" s="168"/>
      <c r="R400" s="168">
        <v>0</v>
      </c>
      <c r="S400" s="121"/>
      <c r="T400" s="121">
        <f t="shared" si="33"/>
        <v>0</v>
      </c>
    </row>
    <row r="401" spans="1:20" ht="10.5" customHeight="1" x14ac:dyDescent="0.15">
      <c r="B401" s="101"/>
      <c r="C401" s="101"/>
      <c r="D401" s="101" t="s">
        <v>366</v>
      </c>
      <c r="F401" s="168">
        <v>0</v>
      </c>
      <c r="G401" s="168"/>
      <c r="H401" s="168">
        <v>0</v>
      </c>
      <c r="I401" s="168"/>
      <c r="J401" s="168">
        <v>0</v>
      </c>
      <c r="K401" s="168"/>
      <c r="L401" s="168">
        <v>0</v>
      </c>
      <c r="M401" s="168"/>
      <c r="N401" s="168">
        <v>0</v>
      </c>
      <c r="O401" s="168"/>
      <c r="P401" s="168">
        <v>0</v>
      </c>
      <c r="Q401" s="168"/>
      <c r="R401" s="168">
        <v>0</v>
      </c>
      <c r="S401" s="121"/>
      <c r="T401" s="121">
        <f t="shared" si="33"/>
        <v>0</v>
      </c>
    </row>
    <row r="402" spans="1:20" ht="10.5" customHeight="1" x14ac:dyDescent="0.15">
      <c r="A402" s="101"/>
      <c r="B402" s="101"/>
      <c r="C402" s="101"/>
      <c r="D402" s="101"/>
      <c r="F402" s="169"/>
      <c r="G402" s="169"/>
      <c r="H402" s="169"/>
      <c r="I402" s="169"/>
      <c r="J402" s="169"/>
      <c r="K402" s="169"/>
      <c r="L402" s="169"/>
      <c r="M402" s="169"/>
      <c r="N402" s="169"/>
      <c r="O402" s="169"/>
      <c r="P402" s="169"/>
      <c r="Q402" s="169"/>
      <c r="R402" s="169"/>
    </row>
    <row r="403" spans="1:20" ht="10.5" customHeight="1" x14ac:dyDescent="0.15">
      <c r="A403" s="101"/>
      <c r="B403" s="101"/>
      <c r="C403" s="101"/>
      <c r="D403" s="101"/>
      <c r="F403" s="169"/>
      <c r="G403" s="169"/>
      <c r="H403" s="169"/>
      <c r="I403" s="169"/>
      <c r="J403" s="169"/>
      <c r="K403" s="169"/>
      <c r="L403" s="169"/>
      <c r="M403" s="169"/>
      <c r="N403" s="169"/>
      <c r="O403" s="169"/>
      <c r="P403" s="169"/>
      <c r="Q403" s="169"/>
      <c r="R403" s="169"/>
    </row>
    <row r="404" spans="1:20" ht="10.5" customHeight="1" x14ac:dyDescent="0.15">
      <c r="B404" s="111"/>
      <c r="C404" s="111" t="s">
        <v>358</v>
      </c>
      <c r="D404" s="111"/>
      <c r="F404" s="169"/>
      <c r="G404" s="169"/>
      <c r="H404" s="169"/>
      <c r="I404" s="169"/>
      <c r="J404" s="169"/>
      <c r="K404" s="169"/>
      <c r="L404" s="169"/>
      <c r="M404" s="169"/>
      <c r="N404" s="169"/>
      <c r="O404" s="169"/>
      <c r="P404" s="169"/>
      <c r="Q404" s="169"/>
      <c r="R404" s="169"/>
    </row>
    <row r="405" spans="1:20" ht="10.5" customHeight="1" x14ac:dyDescent="0.15">
      <c r="B405" s="101"/>
      <c r="C405" s="101"/>
      <c r="D405" s="101" t="s">
        <v>361</v>
      </c>
      <c r="F405" s="168">
        <v>0</v>
      </c>
      <c r="G405" s="168"/>
      <c r="H405" s="168">
        <v>0</v>
      </c>
      <c r="I405" s="168"/>
      <c r="J405" s="168">
        <v>0</v>
      </c>
      <c r="K405" s="168"/>
      <c r="L405" s="168">
        <v>0</v>
      </c>
      <c r="M405" s="168"/>
      <c r="N405" s="168">
        <v>0</v>
      </c>
      <c r="O405" s="168"/>
      <c r="P405" s="168">
        <v>0</v>
      </c>
      <c r="Q405" s="168"/>
      <c r="R405" s="168">
        <v>0</v>
      </c>
      <c r="S405" s="121"/>
      <c r="T405" s="121">
        <f t="shared" ref="T405:T411" si="34">SUM(F405:R405)</f>
        <v>0</v>
      </c>
    </row>
    <row r="406" spans="1:20" ht="10.5" customHeight="1" x14ac:dyDescent="0.15">
      <c r="B406" s="12"/>
      <c r="C406" s="12"/>
      <c r="D406" s="12" t="s">
        <v>434</v>
      </c>
      <c r="F406" s="168">
        <v>0</v>
      </c>
      <c r="G406" s="168"/>
      <c r="H406" s="168">
        <v>0</v>
      </c>
      <c r="I406" s="168"/>
      <c r="J406" s="168">
        <v>0</v>
      </c>
      <c r="K406" s="168"/>
      <c r="L406" s="168">
        <v>0</v>
      </c>
      <c r="M406" s="168"/>
      <c r="N406" s="168">
        <v>0</v>
      </c>
      <c r="O406" s="168"/>
      <c r="P406" s="168">
        <v>0</v>
      </c>
      <c r="Q406" s="168"/>
      <c r="R406" s="168">
        <v>0</v>
      </c>
      <c r="S406" s="121"/>
      <c r="T406" s="121">
        <f t="shared" si="34"/>
        <v>0</v>
      </c>
    </row>
    <row r="407" spans="1:20" ht="10.5" customHeight="1" x14ac:dyDescent="0.15">
      <c r="B407" s="101"/>
      <c r="C407" s="101"/>
      <c r="D407" s="101" t="s">
        <v>362</v>
      </c>
      <c r="F407" s="168">
        <v>0</v>
      </c>
      <c r="G407" s="168"/>
      <c r="H407" s="168">
        <v>0</v>
      </c>
      <c r="I407" s="168"/>
      <c r="J407" s="168">
        <v>0</v>
      </c>
      <c r="K407" s="168"/>
      <c r="L407" s="168">
        <v>0</v>
      </c>
      <c r="M407" s="168"/>
      <c r="N407" s="168">
        <v>0</v>
      </c>
      <c r="O407" s="168"/>
      <c r="P407" s="168">
        <v>0</v>
      </c>
      <c r="Q407" s="168"/>
      <c r="R407" s="168">
        <v>0</v>
      </c>
      <c r="S407" s="121"/>
      <c r="T407" s="121">
        <f t="shared" si="34"/>
        <v>0</v>
      </c>
    </row>
    <row r="408" spans="1:20" ht="10.5" customHeight="1" x14ac:dyDescent="0.15">
      <c r="B408" s="101"/>
      <c r="C408" s="101"/>
      <c r="D408" s="101" t="s">
        <v>363</v>
      </c>
      <c r="F408" s="168">
        <v>0</v>
      </c>
      <c r="G408" s="168"/>
      <c r="H408" s="168">
        <v>0</v>
      </c>
      <c r="I408" s="168"/>
      <c r="J408" s="168">
        <v>0</v>
      </c>
      <c r="K408" s="168"/>
      <c r="L408" s="168">
        <v>0</v>
      </c>
      <c r="M408" s="168"/>
      <c r="N408" s="168">
        <v>0</v>
      </c>
      <c r="O408" s="168"/>
      <c r="P408" s="168">
        <v>0</v>
      </c>
      <c r="Q408" s="168"/>
      <c r="R408" s="168">
        <v>0</v>
      </c>
      <c r="S408" s="121"/>
      <c r="T408" s="121">
        <f t="shared" si="34"/>
        <v>0</v>
      </c>
    </row>
    <row r="409" spans="1:20" ht="10.5" customHeight="1" x14ac:dyDescent="0.15">
      <c r="B409" s="101"/>
      <c r="C409" s="101"/>
      <c r="D409" s="101" t="s">
        <v>364</v>
      </c>
      <c r="F409" s="168">
        <v>0</v>
      </c>
      <c r="G409" s="168"/>
      <c r="H409" s="168">
        <v>0</v>
      </c>
      <c r="I409" s="168"/>
      <c r="J409" s="168">
        <v>0</v>
      </c>
      <c r="K409" s="168"/>
      <c r="L409" s="168">
        <v>0</v>
      </c>
      <c r="M409" s="168"/>
      <c r="N409" s="168">
        <v>0</v>
      </c>
      <c r="O409" s="168"/>
      <c r="P409" s="168">
        <v>0</v>
      </c>
      <c r="Q409" s="168"/>
      <c r="R409" s="168">
        <v>0</v>
      </c>
      <c r="S409" s="121"/>
      <c r="T409" s="121">
        <f t="shared" si="34"/>
        <v>0</v>
      </c>
    </row>
    <row r="410" spans="1:20" ht="10.5" customHeight="1" x14ac:dyDescent="0.15">
      <c r="B410" s="101"/>
      <c r="C410" s="101"/>
      <c r="D410" s="101" t="s">
        <v>365</v>
      </c>
      <c r="F410" s="168">
        <v>0</v>
      </c>
      <c r="G410" s="168"/>
      <c r="H410" s="168">
        <v>0</v>
      </c>
      <c r="I410" s="168"/>
      <c r="J410" s="168">
        <v>0</v>
      </c>
      <c r="K410" s="168"/>
      <c r="L410" s="168">
        <v>0</v>
      </c>
      <c r="M410" s="168"/>
      <c r="N410" s="168">
        <v>0</v>
      </c>
      <c r="O410" s="168"/>
      <c r="P410" s="168">
        <v>0</v>
      </c>
      <c r="Q410" s="168"/>
      <c r="R410" s="168">
        <v>0</v>
      </c>
      <c r="S410" s="121"/>
      <c r="T410" s="121">
        <f t="shared" si="34"/>
        <v>0</v>
      </c>
    </row>
    <row r="411" spans="1:20" ht="10.5" customHeight="1" x14ac:dyDescent="0.15">
      <c r="B411" s="101"/>
      <c r="C411" s="101"/>
      <c r="D411" s="101" t="s">
        <v>366</v>
      </c>
      <c r="F411" s="168">
        <v>0</v>
      </c>
      <c r="G411" s="168"/>
      <c r="H411" s="168">
        <v>0</v>
      </c>
      <c r="I411" s="168"/>
      <c r="J411" s="168">
        <v>0</v>
      </c>
      <c r="K411" s="168"/>
      <c r="L411" s="168">
        <v>0</v>
      </c>
      <c r="M411" s="168"/>
      <c r="N411" s="168">
        <v>0</v>
      </c>
      <c r="O411" s="168"/>
      <c r="P411" s="168">
        <v>0</v>
      </c>
      <c r="Q411" s="168"/>
      <c r="R411" s="168">
        <v>0</v>
      </c>
      <c r="S411" s="121"/>
      <c r="T411" s="121">
        <f t="shared" si="34"/>
        <v>0</v>
      </c>
    </row>
    <row r="412" spans="1:20" ht="10.5" customHeight="1" x14ac:dyDescent="0.15">
      <c r="B412" s="101"/>
      <c r="C412" s="101" t="s">
        <v>370</v>
      </c>
      <c r="D412" s="101"/>
      <c r="F412" s="169"/>
      <c r="G412" s="169"/>
      <c r="H412" s="169"/>
      <c r="I412" s="169"/>
      <c r="J412" s="169"/>
      <c r="K412" s="169"/>
      <c r="L412" s="169"/>
      <c r="M412" s="169"/>
      <c r="N412" s="169"/>
      <c r="O412" s="169"/>
      <c r="P412" s="169"/>
      <c r="Q412" s="169"/>
      <c r="R412" s="169"/>
    </row>
    <row r="413" spans="1:20" ht="10.5" customHeight="1" x14ac:dyDescent="0.15">
      <c r="B413" s="101"/>
      <c r="C413" s="101"/>
      <c r="D413" s="101" t="s">
        <v>361</v>
      </c>
      <c r="F413" s="168">
        <v>0</v>
      </c>
      <c r="G413" s="168"/>
      <c r="H413" s="168">
        <v>0</v>
      </c>
      <c r="I413" s="168"/>
      <c r="J413" s="168">
        <v>0</v>
      </c>
      <c r="K413" s="168"/>
      <c r="L413" s="168">
        <v>0</v>
      </c>
      <c r="M413" s="168"/>
      <c r="N413" s="168">
        <v>0</v>
      </c>
      <c r="O413" s="168"/>
      <c r="P413" s="168">
        <v>0</v>
      </c>
      <c r="Q413" s="168"/>
      <c r="R413" s="168">
        <v>0</v>
      </c>
      <c r="S413" s="121"/>
      <c r="T413" s="121">
        <f t="shared" ref="T413:T419" si="35">SUM(F413:R413)</f>
        <v>0</v>
      </c>
    </row>
    <row r="414" spans="1:20" ht="10.5" customHeight="1" x14ac:dyDescent="0.15">
      <c r="B414" s="12"/>
      <c r="C414" s="12"/>
      <c r="D414" s="12" t="s">
        <v>434</v>
      </c>
      <c r="F414" s="168">
        <v>0</v>
      </c>
      <c r="G414" s="168"/>
      <c r="H414" s="168">
        <v>0</v>
      </c>
      <c r="I414" s="168"/>
      <c r="J414" s="168">
        <v>0</v>
      </c>
      <c r="K414" s="168"/>
      <c r="L414" s="168">
        <v>0</v>
      </c>
      <c r="M414" s="168"/>
      <c r="N414" s="168">
        <v>0</v>
      </c>
      <c r="O414" s="168"/>
      <c r="P414" s="168">
        <v>0</v>
      </c>
      <c r="Q414" s="168"/>
      <c r="R414" s="168">
        <v>0</v>
      </c>
      <c r="S414" s="121"/>
      <c r="T414" s="121">
        <f t="shared" si="35"/>
        <v>0</v>
      </c>
    </row>
    <row r="415" spans="1:20" ht="10.5" customHeight="1" x14ac:dyDescent="0.15">
      <c r="B415" s="101"/>
      <c r="C415" s="101"/>
      <c r="D415" s="101" t="s">
        <v>362</v>
      </c>
      <c r="F415" s="168">
        <v>0</v>
      </c>
      <c r="G415" s="168"/>
      <c r="H415" s="168">
        <v>0</v>
      </c>
      <c r="I415" s="168"/>
      <c r="J415" s="168">
        <v>0</v>
      </c>
      <c r="K415" s="168"/>
      <c r="L415" s="168">
        <v>0</v>
      </c>
      <c r="M415" s="168"/>
      <c r="N415" s="168">
        <v>0</v>
      </c>
      <c r="O415" s="168"/>
      <c r="P415" s="168">
        <v>0</v>
      </c>
      <c r="Q415" s="168"/>
      <c r="R415" s="168">
        <v>0</v>
      </c>
      <c r="S415" s="121"/>
      <c r="T415" s="121">
        <f t="shared" si="35"/>
        <v>0</v>
      </c>
    </row>
    <row r="416" spans="1:20" ht="10.5" customHeight="1" x14ac:dyDescent="0.15">
      <c r="B416" s="101"/>
      <c r="C416" s="101"/>
      <c r="D416" s="101" t="s">
        <v>363</v>
      </c>
      <c r="F416" s="168">
        <v>0</v>
      </c>
      <c r="G416" s="168"/>
      <c r="H416" s="168">
        <v>0</v>
      </c>
      <c r="I416" s="168"/>
      <c r="J416" s="168">
        <v>0</v>
      </c>
      <c r="K416" s="168"/>
      <c r="L416" s="168">
        <v>0</v>
      </c>
      <c r="M416" s="168"/>
      <c r="N416" s="168">
        <v>0</v>
      </c>
      <c r="O416" s="168"/>
      <c r="P416" s="168">
        <v>0</v>
      </c>
      <c r="Q416" s="168"/>
      <c r="R416" s="168">
        <v>0</v>
      </c>
      <c r="S416" s="121"/>
      <c r="T416" s="121">
        <f t="shared" si="35"/>
        <v>0</v>
      </c>
    </row>
    <row r="417" spans="1:20" ht="10.5" customHeight="1" x14ac:dyDescent="0.15">
      <c r="B417" s="101"/>
      <c r="C417" s="101"/>
      <c r="D417" s="101" t="s">
        <v>364</v>
      </c>
      <c r="F417" s="168">
        <v>0</v>
      </c>
      <c r="G417" s="168"/>
      <c r="H417" s="168">
        <v>0</v>
      </c>
      <c r="I417" s="168"/>
      <c r="J417" s="168">
        <v>0</v>
      </c>
      <c r="K417" s="168"/>
      <c r="L417" s="168">
        <v>0</v>
      </c>
      <c r="M417" s="168"/>
      <c r="N417" s="168">
        <v>0</v>
      </c>
      <c r="O417" s="168"/>
      <c r="P417" s="168">
        <v>0</v>
      </c>
      <c r="Q417" s="168"/>
      <c r="R417" s="168">
        <v>0</v>
      </c>
      <c r="S417" s="121"/>
      <c r="T417" s="121">
        <f t="shared" si="35"/>
        <v>0</v>
      </c>
    </row>
    <row r="418" spans="1:20" ht="10.5" customHeight="1" x14ac:dyDescent="0.15">
      <c r="B418" s="101"/>
      <c r="C418" s="101"/>
      <c r="D418" s="101" t="s">
        <v>365</v>
      </c>
      <c r="F418" s="168">
        <v>0</v>
      </c>
      <c r="G418" s="168"/>
      <c r="H418" s="168">
        <v>0</v>
      </c>
      <c r="I418" s="168"/>
      <c r="J418" s="168">
        <v>0</v>
      </c>
      <c r="K418" s="168"/>
      <c r="L418" s="168">
        <v>0</v>
      </c>
      <c r="M418" s="168"/>
      <c r="N418" s="168">
        <v>0</v>
      </c>
      <c r="O418" s="168"/>
      <c r="P418" s="168">
        <v>0</v>
      </c>
      <c r="Q418" s="168"/>
      <c r="R418" s="168">
        <v>0</v>
      </c>
      <c r="S418" s="121"/>
      <c r="T418" s="121">
        <f t="shared" si="35"/>
        <v>0</v>
      </c>
    </row>
    <row r="419" spans="1:20" ht="10.5" customHeight="1" x14ac:dyDescent="0.15">
      <c r="B419" s="101"/>
      <c r="C419" s="101"/>
      <c r="D419" s="101" t="s">
        <v>366</v>
      </c>
      <c r="F419" s="168">
        <v>0</v>
      </c>
      <c r="G419" s="168"/>
      <c r="H419" s="168">
        <v>0</v>
      </c>
      <c r="I419" s="168"/>
      <c r="J419" s="168">
        <v>0</v>
      </c>
      <c r="K419" s="168"/>
      <c r="L419" s="168">
        <v>0</v>
      </c>
      <c r="M419" s="168"/>
      <c r="N419" s="168">
        <v>0</v>
      </c>
      <c r="O419" s="168"/>
      <c r="P419" s="168">
        <v>0</v>
      </c>
      <c r="Q419" s="168"/>
      <c r="R419" s="168">
        <v>0</v>
      </c>
      <c r="S419" s="121"/>
      <c r="T419" s="121">
        <f t="shared" si="35"/>
        <v>0</v>
      </c>
    </row>
    <row r="420" spans="1:20" ht="10.5" customHeight="1" x14ac:dyDescent="0.15">
      <c r="B420" s="101"/>
      <c r="C420" s="101" t="s">
        <v>230</v>
      </c>
      <c r="D420" s="101"/>
      <c r="F420" s="169"/>
      <c r="G420" s="169"/>
      <c r="H420" s="169"/>
      <c r="I420" s="169"/>
      <c r="J420" s="169"/>
      <c r="K420" s="169"/>
      <c r="L420" s="169"/>
      <c r="M420" s="169"/>
      <c r="N420" s="169"/>
      <c r="O420" s="169"/>
      <c r="P420" s="169"/>
      <c r="Q420" s="169"/>
      <c r="R420" s="169"/>
    </row>
    <row r="421" spans="1:20" ht="10.5" customHeight="1" x14ac:dyDescent="0.15">
      <c r="B421" s="116"/>
      <c r="C421" s="116"/>
      <c r="D421" s="116" t="s">
        <v>361</v>
      </c>
      <c r="F421" s="168">
        <v>0</v>
      </c>
      <c r="G421" s="168"/>
      <c r="H421" s="168">
        <v>0</v>
      </c>
      <c r="I421" s="168"/>
      <c r="J421" s="168">
        <v>0</v>
      </c>
      <c r="K421" s="168"/>
      <c r="L421" s="168">
        <v>0</v>
      </c>
      <c r="M421" s="168"/>
      <c r="N421" s="168">
        <v>0</v>
      </c>
      <c r="O421" s="168"/>
      <c r="P421" s="168">
        <v>0</v>
      </c>
      <c r="Q421" s="168"/>
      <c r="R421" s="168">
        <v>0</v>
      </c>
      <c r="S421" s="121"/>
      <c r="T421" s="121">
        <f t="shared" ref="T421:T427" si="36">SUM(F421:R421)</f>
        <v>0</v>
      </c>
    </row>
    <row r="422" spans="1:20" ht="10.5" customHeight="1" x14ac:dyDescent="0.15">
      <c r="B422" s="12"/>
      <c r="C422" s="12"/>
      <c r="D422" s="12" t="s">
        <v>434</v>
      </c>
      <c r="F422" s="168">
        <v>0</v>
      </c>
      <c r="G422" s="168"/>
      <c r="H422" s="168">
        <v>0</v>
      </c>
      <c r="I422" s="168"/>
      <c r="J422" s="168">
        <v>0</v>
      </c>
      <c r="K422" s="168"/>
      <c r="L422" s="168">
        <v>0</v>
      </c>
      <c r="M422" s="168"/>
      <c r="N422" s="168">
        <v>0</v>
      </c>
      <c r="O422" s="168"/>
      <c r="P422" s="168">
        <v>0</v>
      </c>
      <c r="Q422" s="168"/>
      <c r="R422" s="168">
        <v>0</v>
      </c>
      <c r="S422" s="121"/>
      <c r="T422" s="121">
        <f t="shared" si="36"/>
        <v>0</v>
      </c>
    </row>
    <row r="423" spans="1:20" ht="10.5" customHeight="1" x14ac:dyDescent="0.15">
      <c r="B423" s="116"/>
      <c r="C423" s="116"/>
      <c r="D423" s="116" t="s">
        <v>362</v>
      </c>
      <c r="F423" s="168">
        <v>0</v>
      </c>
      <c r="G423" s="168"/>
      <c r="H423" s="168">
        <v>0</v>
      </c>
      <c r="I423" s="168"/>
      <c r="J423" s="168">
        <v>0</v>
      </c>
      <c r="K423" s="168"/>
      <c r="L423" s="168">
        <v>0</v>
      </c>
      <c r="M423" s="168"/>
      <c r="N423" s="168">
        <v>0</v>
      </c>
      <c r="O423" s="168"/>
      <c r="P423" s="168">
        <v>0</v>
      </c>
      <c r="Q423" s="168"/>
      <c r="R423" s="168">
        <v>0</v>
      </c>
      <c r="S423" s="121"/>
      <c r="T423" s="121">
        <f t="shared" si="36"/>
        <v>0</v>
      </c>
    </row>
    <row r="424" spans="1:20" ht="10.5" customHeight="1" x14ac:dyDescent="0.15">
      <c r="B424" s="116"/>
      <c r="C424" s="116"/>
      <c r="D424" s="116" t="s">
        <v>363</v>
      </c>
      <c r="F424" s="168">
        <v>0</v>
      </c>
      <c r="G424" s="168"/>
      <c r="H424" s="168">
        <v>0</v>
      </c>
      <c r="I424" s="168"/>
      <c r="J424" s="168">
        <v>0</v>
      </c>
      <c r="K424" s="168"/>
      <c r="L424" s="168">
        <v>0</v>
      </c>
      <c r="M424" s="168"/>
      <c r="N424" s="168">
        <v>0</v>
      </c>
      <c r="O424" s="168"/>
      <c r="P424" s="168">
        <v>0</v>
      </c>
      <c r="Q424" s="168"/>
      <c r="R424" s="168">
        <v>0</v>
      </c>
      <c r="S424" s="121"/>
      <c r="T424" s="121">
        <f t="shared" si="36"/>
        <v>0</v>
      </c>
    </row>
    <row r="425" spans="1:20" ht="10.5" customHeight="1" x14ac:dyDescent="0.15">
      <c r="B425" s="116"/>
      <c r="C425" s="116"/>
      <c r="D425" s="116" t="s">
        <v>364</v>
      </c>
      <c r="F425" s="168">
        <v>0</v>
      </c>
      <c r="G425" s="168"/>
      <c r="H425" s="168">
        <v>0</v>
      </c>
      <c r="I425" s="168"/>
      <c r="J425" s="168">
        <v>0</v>
      </c>
      <c r="K425" s="168"/>
      <c r="L425" s="168">
        <v>0</v>
      </c>
      <c r="M425" s="168"/>
      <c r="N425" s="168">
        <v>0</v>
      </c>
      <c r="O425" s="168"/>
      <c r="P425" s="168">
        <v>0</v>
      </c>
      <c r="Q425" s="168"/>
      <c r="R425" s="168">
        <v>0</v>
      </c>
      <c r="S425" s="121"/>
      <c r="T425" s="121">
        <f t="shared" si="36"/>
        <v>0</v>
      </c>
    </row>
    <row r="426" spans="1:20" ht="10.5" customHeight="1" x14ac:dyDescent="0.15">
      <c r="B426" s="116"/>
      <c r="C426" s="116"/>
      <c r="D426" s="116" t="s">
        <v>365</v>
      </c>
      <c r="F426" s="168">
        <v>0</v>
      </c>
      <c r="G426" s="168"/>
      <c r="H426" s="168">
        <v>0</v>
      </c>
      <c r="I426" s="168"/>
      <c r="J426" s="168">
        <v>0</v>
      </c>
      <c r="K426" s="168"/>
      <c r="L426" s="168">
        <v>0</v>
      </c>
      <c r="M426" s="168"/>
      <c r="N426" s="168">
        <v>0</v>
      </c>
      <c r="O426" s="168"/>
      <c r="P426" s="168">
        <v>0</v>
      </c>
      <c r="Q426" s="168"/>
      <c r="R426" s="168">
        <v>0</v>
      </c>
      <c r="S426" s="121"/>
      <c r="T426" s="121">
        <f t="shared" si="36"/>
        <v>0</v>
      </c>
    </row>
    <row r="427" spans="1:20" ht="10.5" customHeight="1" x14ac:dyDescent="0.15">
      <c r="B427" s="116"/>
      <c r="C427" s="116"/>
      <c r="D427" s="116" t="s">
        <v>366</v>
      </c>
      <c r="F427" s="168">
        <v>0</v>
      </c>
      <c r="G427" s="168"/>
      <c r="H427" s="168">
        <v>0</v>
      </c>
      <c r="I427" s="168"/>
      <c r="J427" s="168">
        <v>0</v>
      </c>
      <c r="K427" s="168"/>
      <c r="L427" s="168">
        <v>0</v>
      </c>
      <c r="M427" s="168"/>
      <c r="N427" s="168">
        <v>0</v>
      </c>
      <c r="O427" s="168"/>
      <c r="P427" s="168">
        <v>0</v>
      </c>
      <c r="Q427" s="168"/>
      <c r="R427" s="168">
        <v>0</v>
      </c>
      <c r="S427" s="121"/>
      <c r="T427" s="121">
        <f t="shared" si="36"/>
        <v>0</v>
      </c>
    </row>
    <row r="428" spans="1:20" ht="10.5" customHeight="1" x14ac:dyDescent="0.15">
      <c r="A428" s="116"/>
      <c r="B428" s="116"/>
      <c r="C428" s="116"/>
      <c r="D428" s="116"/>
      <c r="F428" s="169"/>
      <c r="G428" s="169"/>
      <c r="H428" s="169"/>
      <c r="I428" s="169"/>
      <c r="J428" s="169"/>
      <c r="K428" s="169"/>
      <c r="L428" s="169"/>
      <c r="M428" s="169"/>
      <c r="N428" s="169"/>
      <c r="O428" s="169"/>
      <c r="P428" s="169"/>
      <c r="Q428" s="169"/>
      <c r="R428" s="169"/>
    </row>
    <row r="429" spans="1:20" ht="10.5" customHeight="1" x14ac:dyDescent="0.15">
      <c r="B429" s="101" t="s">
        <v>723</v>
      </c>
      <c r="C429" s="101"/>
      <c r="D429" s="101"/>
      <c r="F429" s="169"/>
      <c r="G429" s="169"/>
      <c r="H429" s="169"/>
      <c r="I429" s="169"/>
      <c r="J429" s="169"/>
      <c r="K429" s="169"/>
      <c r="L429" s="169"/>
      <c r="M429" s="169"/>
      <c r="N429" s="169"/>
      <c r="O429" s="169"/>
      <c r="P429" s="169"/>
      <c r="Q429" s="169"/>
      <c r="R429" s="169"/>
    </row>
    <row r="430" spans="1:20" ht="10.5" customHeight="1" x14ac:dyDescent="0.15">
      <c r="F430" s="169"/>
      <c r="G430" s="169"/>
      <c r="H430" s="169"/>
      <c r="I430" s="169"/>
      <c r="J430" s="169"/>
      <c r="K430" s="169"/>
      <c r="L430" s="169"/>
      <c r="M430" s="169"/>
      <c r="N430" s="169"/>
      <c r="O430" s="169"/>
      <c r="P430" s="169"/>
      <c r="Q430" s="169"/>
      <c r="R430" s="169"/>
    </row>
    <row r="431" spans="1:20" ht="10.5" customHeight="1" x14ac:dyDescent="0.15">
      <c r="B431" s="101"/>
      <c r="C431" s="101" t="s">
        <v>618</v>
      </c>
      <c r="D431" s="101"/>
      <c r="F431" s="169"/>
      <c r="G431" s="169"/>
      <c r="H431" s="169"/>
      <c r="I431" s="169"/>
      <c r="J431" s="169"/>
      <c r="K431" s="169"/>
      <c r="L431" s="169"/>
      <c r="M431" s="169"/>
      <c r="N431" s="169"/>
      <c r="O431" s="169"/>
      <c r="P431" s="169"/>
      <c r="Q431" s="169"/>
      <c r="R431" s="169"/>
    </row>
    <row r="432" spans="1:20" ht="10.5" customHeight="1" x14ac:dyDescent="0.15">
      <c r="B432" s="101"/>
      <c r="C432" s="101"/>
      <c r="D432" s="101" t="s">
        <v>361</v>
      </c>
      <c r="F432" s="168">
        <v>0</v>
      </c>
      <c r="G432" s="168"/>
      <c r="H432" s="168">
        <v>0</v>
      </c>
      <c r="I432" s="168"/>
      <c r="J432" s="168">
        <v>0</v>
      </c>
      <c r="K432" s="168"/>
      <c r="L432" s="168">
        <v>0</v>
      </c>
      <c r="M432" s="168"/>
      <c r="N432" s="168">
        <v>0</v>
      </c>
      <c r="O432" s="168"/>
      <c r="P432" s="168">
        <v>0</v>
      </c>
      <c r="Q432" s="168"/>
      <c r="R432" s="168">
        <v>0</v>
      </c>
      <c r="S432" s="121"/>
      <c r="T432" s="121">
        <f t="shared" ref="T432:T438" si="37">SUM(F432:R432)</f>
        <v>0</v>
      </c>
    </row>
    <row r="433" spans="2:20" ht="10.5" customHeight="1" x14ac:dyDescent="0.15">
      <c r="B433" s="12"/>
      <c r="C433" s="12"/>
      <c r="D433" s="12" t="s">
        <v>434</v>
      </c>
      <c r="F433" s="168">
        <v>0</v>
      </c>
      <c r="G433" s="168"/>
      <c r="H433" s="168">
        <v>0</v>
      </c>
      <c r="I433" s="168"/>
      <c r="J433" s="168">
        <v>0</v>
      </c>
      <c r="K433" s="168"/>
      <c r="L433" s="168">
        <v>0</v>
      </c>
      <c r="M433" s="168"/>
      <c r="N433" s="168">
        <v>0</v>
      </c>
      <c r="O433" s="168"/>
      <c r="P433" s="168">
        <v>0</v>
      </c>
      <c r="Q433" s="168"/>
      <c r="R433" s="168">
        <v>0</v>
      </c>
      <c r="S433" s="121"/>
      <c r="T433" s="121">
        <f t="shared" si="37"/>
        <v>0</v>
      </c>
    </row>
    <row r="434" spans="2:20" ht="10.5" customHeight="1" x14ac:dyDescent="0.15">
      <c r="B434" s="101"/>
      <c r="C434" s="101"/>
      <c r="D434" s="101" t="s">
        <v>362</v>
      </c>
      <c r="F434" s="168">
        <v>0</v>
      </c>
      <c r="G434" s="168"/>
      <c r="H434" s="168">
        <v>0</v>
      </c>
      <c r="I434" s="168"/>
      <c r="J434" s="168">
        <v>0</v>
      </c>
      <c r="K434" s="168"/>
      <c r="L434" s="168">
        <v>0</v>
      </c>
      <c r="M434" s="168"/>
      <c r="N434" s="168">
        <v>0</v>
      </c>
      <c r="O434" s="168"/>
      <c r="P434" s="168">
        <v>0</v>
      </c>
      <c r="Q434" s="168"/>
      <c r="R434" s="168">
        <v>0</v>
      </c>
      <c r="S434" s="121"/>
      <c r="T434" s="121">
        <f t="shared" si="37"/>
        <v>0</v>
      </c>
    </row>
    <row r="435" spans="2:20" ht="10.5" customHeight="1" x14ac:dyDescent="0.15">
      <c r="B435" s="101"/>
      <c r="C435" s="101"/>
      <c r="D435" s="101" t="s">
        <v>363</v>
      </c>
      <c r="F435" s="168">
        <v>0</v>
      </c>
      <c r="G435" s="168"/>
      <c r="H435" s="168">
        <v>0</v>
      </c>
      <c r="I435" s="168"/>
      <c r="J435" s="168">
        <v>0</v>
      </c>
      <c r="K435" s="168"/>
      <c r="L435" s="168">
        <v>0</v>
      </c>
      <c r="M435" s="168"/>
      <c r="N435" s="168">
        <v>0</v>
      </c>
      <c r="O435" s="168"/>
      <c r="P435" s="168">
        <v>0</v>
      </c>
      <c r="Q435" s="168"/>
      <c r="R435" s="168">
        <v>0</v>
      </c>
      <c r="S435" s="121"/>
      <c r="T435" s="121">
        <f t="shared" si="37"/>
        <v>0</v>
      </c>
    </row>
    <row r="436" spans="2:20" ht="10.5" customHeight="1" x14ac:dyDescent="0.15">
      <c r="B436" s="101"/>
      <c r="C436" s="101"/>
      <c r="D436" s="101" t="s">
        <v>364</v>
      </c>
      <c r="F436" s="168">
        <v>0</v>
      </c>
      <c r="G436" s="168"/>
      <c r="H436" s="168">
        <v>0</v>
      </c>
      <c r="I436" s="168"/>
      <c r="J436" s="168">
        <v>0</v>
      </c>
      <c r="K436" s="168"/>
      <c r="L436" s="168">
        <v>0</v>
      </c>
      <c r="M436" s="168"/>
      <c r="N436" s="168">
        <v>0</v>
      </c>
      <c r="O436" s="168"/>
      <c r="P436" s="168">
        <v>0</v>
      </c>
      <c r="Q436" s="168"/>
      <c r="R436" s="168">
        <v>0</v>
      </c>
      <c r="S436" s="121"/>
      <c r="T436" s="121">
        <f t="shared" si="37"/>
        <v>0</v>
      </c>
    </row>
    <row r="437" spans="2:20" ht="10.5" customHeight="1" x14ac:dyDescent="0.15">
      <c r="B437" s="101"/>
      <c r="C437" s="101"/>
      <c r="D437" s="101" t="s">
        <v>365</v>
      </c>
      <c r="F437" s="168">
        <v>0</v>
      </c>
      <c r="G437" s="168"/>
      <c r="H437" s="168">
        <v>0</v>
      </c>
      <c r="I437" s="168"/>
      <c r="J437" s="168">
        <v>0</v>
      </c>
      <c r="K437" s="168"/>
      <c r="L437" s="168">
        <v>0</v>
      </c>
      <c r="M437" s="168"/>
      <c r="N437" s="168">
        <v>0</v>
      </c>
      <c r="O437" s="168"/>
      <c r="P437" s="168">
        <v>0</v>
      </c>
      <c r="Q437" s="168"/>
      <c r="R437" s="168">
        <v>0</v>
      </c>
      <c r="S437" s="121"/>
      <c r="T437" s="121">
        <f t="shared" si="37"/>
        <v>0</v>
      </c>
    </row>
    <row r="438" spans="2:20" ht="10.5" customHeight="1" x14ac:dyDescent="0.15">
      <c r="B438" s="101"/>
      <c r="C438" s="101"/>
      <c r="D438" s="101" t="s">
        <v>366</v>
      </c>
      <c r="F438" s="168">
        <v>0</v>
      </c>
      <c r="G438" s="168"/>
      <c r="H438" s="168">
        <v>0</v>
      </c>
      <c r="I438" s="168"/>
      <c r="J438" s="168">
        <v>0</v>
      </c>
      <c r="K438" s="168"/>
      <c r="L438" s="168">
        <v>0</v>
      </c>
      <c r="M438" s="168"/>
      <c r="N438" s="168">
        <v>0</v>
      </c>
      <c r="O438" s="168"/>
      <c r="P438" s="168">
        <v>0</v>
      </c>
      <c r="Q438" s="168"/>
      <c r="R438" s="168">
        <v>0</v>
      </c>
      <c r="S438" s="121"/>
      <c r="T438" s="121">
        <f t="shared" si="37"/>
        <v>0</v>
      </c>
    </row>
    <row r="439" spans="2:20" ht="10.5" customHeight="1" x14ac:dyDescent="0.15">
      <c r="B439" s="101"/>
      <c r="C439" s="101" t="s">
        <v>372</v>
      </c>
      <c r="D439" s="101"/>
      <c r="F439" s="169"/>
      <c r="G439" s="169"/>
      <c r="H439" s="169"/>
      <c r="I439" s="169"/>
      <c r="J439" s="169"/>
      <c r="K439" s="169"/>
      <c r="L439" s="169"/>
      <c r="M439" s="169"/>
      <c r="N439" s="169"/>
      <c r="O439" s="169"/>
      <c r="P439" s="169"/>
      <c r="Q439" s="169"/>
      <c r="R439" s="169"/>
    </row>
    <row r="440" spans="2:20" ht="10.5" customHeight="1" x14ac:dyDescent="0.15">
      <c r="B440" s="101"/>
      <c r="C440" s="101"/>
      <c r="D440" s="101" t="s">
        <v>361</v>
      </c>
      <c r="F440" s="168">
        <v>0</v>
      </c>
      <c r="G440" s="168"/>
      <c r="H440" s="168">
        <v>0</v>
      </c>
      <c r="I440" s="168"/>
      <c r="J440" s="168">
        <v>0</v>
      </c>
      <c r="K440" s="168"/>
      <c r="L440" s="168">
        <v>0</v>
      </c>
      <c r="M440" s="168"/>
      <c r="N440" s="168">
        <v>0</v>
      </c>
      <c r="O440" s="168"/>
      <c r="P440" s="168">
        <v>0</v>
      </c>
      <c r="Q440" s="168"/>
      <c r="R440" s="168">
        <v>0</v>
      </c>
      <c r="S440" s="121"/>
      <c r="T440" s="121">
        <f t="shared" ref="T440:T446" si="38">SUM(F440:R440)</f>
        <v>0</v>
      </c>
    </row>
    <row r="441" spans="2:20" ht="10.5" customHeight="1" x14ac:dyDescent="0.15">
      <c r="B441" s="12"/>
      <c r="C441" s="12"/>
      <c r="D441" s="12" t="s">
        <v>434</v>
      </c>
      <c r="F441" s="168">
        <v>0</v>
      </c>
      <c r="G441" s="168"/>
      <c r="H441" s="168">
        <v>0</v>
      </c>
      <c r="I441" s="168"/>
      <c r="J441" s="168">
        <v>0</v>
      </c>
      <c r="K441" s="168"/>
      <c r="L441" s="168">
        <v>0</v>
      </c>
      <c r="M441" s="168"/>
      <c r="N441" s="168">
        <v>0</v>
      </c>
      <c r="O441" s="168"/>
      <c r="P441" s="168">
        <v>0</v>
      </c>
      <c r="Q441" s="168"/>
      <c r="R441" s="168">
        <v>0</v>
      </c>
      <c r="S441" s="121"/>
      <c r="T441" s="121">
        <f t="shared" si="38"/>
        <v>0</v>
      </c>
    </row>
    <row r="442" spans="2:20" ht="10.5" customHeight="1" x14ac:dyDescent="0.15">
      <c r="B442" s="101"/>
      <c r="C442" s="101"/>
      <c r="D442" s="101" t="s">
        <v>362</v>
      </c>
      <c r="F442" s="168">
        <v>0</v>
      </c>
      <c r="G442" s="168"/>
      <c r="H442" s="168">
        <v>0</v>
      </c>
      <c r="I442" s="168"/>
      <c r="J442" s="168">
        <v>0</v>
      </c>
      <c r="K442" s="168"/>
      <c r="L442" s="168">
        <v>0</v>
      </c>
      <c r="M442" s="168"/>
      <c r="N442" s="168">
        <v>0</v>
      </c>
      <c r="O442" s="168"/>
      <c r="P442" s="168">
        <v>0</v>
      </c>
      <c r="Q442" s="168"/>
      <c r="R442" s="168">
        <v>0</v>
      </c>
      <c r="S442" s="121"/>
      <c r="T442" s="121">
        <f t="shared" si="38"/>
        <v>0</v>
      </c>
    </row>
    <row r="443" spans="2:20" ht="10.5" customHeight="1" x14ac:dyDescent="0.15">
      <c r="B443" s="101"/>
      <c r="C443" s="101"/>
      <c r="D443" s="101" t="s">
        <v>363</v>
      </c>
      <c r="F443" s="168">
        <v>0</v>
      </c>
      <c r="G443" s="168"/>
      <c r="H443" s="168">
        <v>0</v>
      </c>
      <c r="I443" s="168"/>
      <c r="J443" s="168">
        <v>0</v>
      </c>
      <c r="K443" s="168"/>
      <c r="L443" s="168">
        <v>0</v>
      </c>
      <c r="M443" s="168"/>
      <c r="N443" s="168">
        <v>0</v>
      </c>
      <c r="O443" s="168"/>
      <c r="P443" s="168">
        <v>0</v>
      </c>
      <c r="Q443" s="168"/>
      <c r="R443" s="168">
        <v>0</v>
      </c>
      <c r="S443" s="121"/>
      <c r="T443" s="121">
        <f t="shared" si="38"/>
        <v>0</v>
      </c>
    </row>
    <row r="444" spans="2:20" ht="10.5" customHeight="1" x14ac:dyDescent="0.15">
      <c r="B444" s="101"/>
      <c r="C444" s="101"/>
      <c r="D444" s="101" t="s">
        <v>364</v>
      </c>
      <c r="F444" s="168">
        <v>0</v>
      </c>
      <c r="G444" s="168"/>
      <c r="H444" s="168">
        <v>0</v>
      </c>
      <c r="I444" s="168"/>
      <c r="J444" s="168">
        <v>0</v>
      </c>
      <c r="K444" s="168"/>
      <c r="L444" s="168">
        <v>0</v>
      </c>
      <c r="M444" s="168"/>
      <c r="N444" s="168">
        <v>0</v>
      </c>
      <c r="O444" s="168"/>
      <c r="P444" s="168">
        <v>0</v>
      </c>
      <c r="Q444" s="168"/>
      <c r="R444" s="168">
        <v>0</v>
      </c>
      <c r="S444" s="121"/>
      <c r="T444" s="121">
        <f t="shared" si="38"/>
        <v>0</v>
      </c>
    </row>
    <row r="445" spans="2:20" ht="10.5" customHeight="1" x14ac:dyDescent="0.15">
      <c r="B445" s="101"/>
      <c r="C445" s="101"/>
      <c r="D445" s="101" t="s">
        <v>365</v>
      </c>
      <c r="F445" s="168">
        <v>0</v>
      </c>
      <c r="G445" s="168"/>
      <c r="H445" s="168">
        <v>0</v>
      </c>
      <c r="I445" s="168"/>
      <c r="J445" s="168">
        <v>0</v>
      </c>
      <c r="K445" s="168"/>
      <c r="L445" s="168">
        <v>0</v>
      </c>
      <c r="M445" s="168"/>
      <c r="N445" s="168">
        <v>0</v>
      </c>
      <c r="O445" s="168"/>
      <c r="P445" s="168">
        <v>0</v>
      </c>
      <c r="Q445" s="168"/>
      <c r="R445" s="168">
        <v>0</v>
      </c>
      <c r="S445" s="121"/>
      <c r="T445" s="121">
        <f t="shared" si="38"/>
        <v>0</v>
      </c>
    </row>
    <row r="446" spans="2:20" ht="10.5" customHeight="1" x14ac:dyDescent="0.15">
      <c r="B446" s="101"/>
      <c r="C446" s="101"/>
      <c r="D446" s="101" t="s">
        <v>366</v>
      </c>
      <c r="F446" s="168">
        <v>0</v>
      </c>
      <c r="G446" s="168"/>
      <c r="H446" s="168">
        <v>0</v>
      </c>
      <c r="I446" s="168"/>
      <c r="J446" s="168">
        <v>0</v>
      </c>
      <c r="K446" s="168"/>
      <c r="L446" s="168">
        <v>0</v>
      </c>
      <c r="M446" s="168"/>
      <c r="N446" s="168">
        <v>0</v>
      </c>
      <c r="O446" s="168"/>
      <c r="P446" s="168">
        <v>0</v>
      </c>
      <c r="Q446" s="168"/>
      <c r="R446" s="168">
        <v>0</v>
      </c>
      <c r="S446" s="121"/>
      <c r="T446" s="121">
        <f t="shared" si="38"/>
        <v>0</v>
      </c>
    </row>
    <row r="447" spans="2:20" ht="10.5" customHeight="1" x14ac:dyDescent="0.15">
      <c r="B447" s="101"/>
      <c r="C447" s="101" t="s">
        <v>373</v>
      </c>
      <c r="D447" s="101"/>
      <c r="F447" s="169"/>
      <c r="G447" s="169"/>
      <c r="H447" s="169"/>
      <c r="I447" s="169"/>
      <c r="J447" s="169"/>
      <c r="K447" s="169"/>
      <c r="L447" s="169"/>
      <c r="M447" s="169"/>
      <c r="N447" s="169"/>
      <c r="O447" s="169"/>
      <c r="P447" s="169"/>
      <c r="Q447" s="169"/>
      <c r="R447" s="169"/>
    </row>
    <row r="448" spans="2:20" ht="10.5" customHeight="1" x14ac:dyDescent="0.15">
      <c r="B448" s="101"/>
      <c r="C448" s="101"/>
      <c r="D448" s="101" t="s">
        <v>361</v>
      </c>
      <c r="F448" s="168">
        <v>0</v>
      </c>
      <c r="G448" s="168"/>
      <c r="H448" s="168">
        <v>0</v>
      </c>
      <c r="I448" s="168"/>
      <c r="J448" s="168">
        <v>0</v>
      </c>
      <c r="K448" s="168"/>
      <c r="L448" s="168">
        <v>0</v>
      </c>
      <c r="M448" s="168"/>
      <c r="N448" s="168">
        <v>0</v>
      </c>
      <c r="O448" s="168"/>
      <c r="P448" s="168">
        <v>0</v>
      </c>
      <c r="Q448" s="168"/>
      <c r="R448" s="168">
        <v>0</v>
      </c>
      <c r="S448" s="121"/>
      <c r="T448" s="121">
        <f t="shared" ref="T448:T454" si="39">SUM(F448:R448)</f>
        <v>0</v>
      </c>
    </row>
    <row r="449" spans="2:20" ht="10.5" customHeight="1" x14ac:dyDescent="0.15">
      <c r="B449" s="12"/>
      <c r="C449" s="12"/>
      <c r="D449" s="12" t="s">
        <v>434</v>
      </c>
      <c r="F449" s="168">
        <v>0</v>
      </c>
      <c r="G449" s="168"/>
      <c r="H449" s="168">
        <v>0</v>
      </c>
      <c r="I449" s="168"/>
      <c r="J449" s="168">
        <v>0</v>
      </c>
      <c r="K449" s="168"/>
      <c r="L449" s="168">
        <v>0</v>
      </c>
      <c r="M449" s="168"/>
      <c r="N449" s="168">
        <v>0</v>
      </c>
      <c r="O449" s="168"/>
      <c r="P449" s="168">
        <v>0</v>
      </c>
      <c r="Q449" s="168"/>
      <c r="R449" s="168">
        <v>0</v>
      </c>
      <c r="S449" s="121"/>
      <c r="T449" s="121">
        <f t="shared" si="39"/>
        <v>0</v>
      </c>
    </row>
    <row r="450" spans="2:20" ht="10.5" customHeight="1" x14ac:dyDescent="0.15">
      <c r="B450" s="101"/>
      <c r="C450" s="101"/>
      <c r="D450" s="101" t="s">
        <v>362</v>
      </c>
      <c r="F450" s="168">
        <v>0</v>
      </c>
      <c r="G450" s="168"/>
      <c r="H450" s="168">
        <v>0</v>
      </c>
      <c r="I450" s="168"/>
      <c r="J450" s="168">
        <v>0</v>
      </c>
      <c r="K450" s="168"/>
      <c r="L450" s="168">
        <v>0</v>
      </c>
      <c r="M450" s="168"/>
      <c r="N450" s="168">
        <v>0</v>
      </c>
      <c r="O450" s="168"/>
      <c r="P450" s="168">
        <v>0</v>
      </c>
      <c r="Q450" s="168"/>
      <c r="R450" s="168">
        <v>0</v>
      </c>
      <c r="S450" s="121"/>
      <c r="T450" s="121">
        <f t="shared" si="39"/>
        <v>0</v>
      </c>
    </row>
    <row r="451" spans="2:20" ht="10.5" customHeight="1" x14ac:dyDescent="0.15">
      <c r="B451" s="101"/>
      <c r="C451" s="101"/>
      <c r="D451" s="101" t="s">
        <v>363</v>
      </c>
      <c r="F451" s="168">
        <v>0</v>
      </c>
      <c r="G451" s="168"/>
      <c r="H451" s="168">
        <v>0</v>
      </c>
      <c r="I451" s="168"/>
      <c r="J451" s="168">
        <v>0</v>
      </c>
      <c r="K451" s="168"/>
      <c r="L451" s="168">
        <v>0</v>
      </c>
      <c r="M451" s="168"/>
      <c r="N451" s="168">
        <v>0</v>
      </c>
      <c r="O451" s="168"/>
      <c r="P451" s="168">
        <v>0</v>
      </c>
      <c r="Q451" s="168"/>
      <c r="R451" s="168">
        <v>0</v>
      </c>
      <c r="S451" s="121"/>
      <c r="T451" s="121">
        <f t="shared" si="39"/>
        <v>0</v>
      </c>
    </row>
    <row r="452" spans="2:20" ht="10.5" customHeight="1" x14ac:dyDescent="0.15">
      <c r="B452" s="101"/>
      <c r="C452" s="101"/>
      <c r="D452" s="101" t="s">
        <v>364</v>
      </c>
      <c r="F452" s="168">
        <v>0</v>
      </c>
      <c r="G452" s="168"/>
      <c r="H452" s="168">
        <v>0</v>
      </c>
      <c r="I452" s="168"/>
      <c r="J452" s="168">
        <v>0</v>
      </c>
      <c r="K452" s="168"/>
      <c r="L452" s="168">
        <v>0</v>
      </c>
      <c r="M452" s="168"/>
      <c r="N452" s="168">
        <v>0</v>
      </c>
      <c r="O452" s="168"/>
      <c r="P452" s="168">
        <v>0</v>
      </c>
      <c r="Q452" s="168"/>
      <c r="R452" s="168">
        <v>0</v>
      </c>
      <c r="S452" s="121"/>
      <c r="T452" s="121">
        <f t="shared" si="39"/>
        <v>0</v>
      </c>
    </row>
    <row r="453" spans="2:20" ht="10.5" customHeight="1" x14ac:dyDescent="0.15">
      <c r="B453" s="101"/>
      <c r="C453" s="101"/>
      <c r="D453" s="101" t="s">
        <v>365</v>
      </c>
      <c r="F453" s="168">
        <v>0</v>
      </c>
      <c r="G453" s="168"/>
      <c r="H453" s="168">
        <v>0</v>
      </c>
      <c r="I453" s="168"/>
      <c r="J453" s="168">
        <v>0</v>
      </c>
      <c r="K453" s="168"/>
      <c r="L453" s="168">
        <v>0</v>
      </c>
      <c r="M453" s="168"/>
      <c r="N453" s="168">
        <v>0</v>
      </c>
      <c r="O453" s="168"/>
      <c r="P453" s="168">
        <v>0</v>
      </c>
      <c r="Q453" s="168"/>
      <c r="R453" s="168">
        <v>0</v>
      </c>
      <c r="S453" s="121"/>
      <c r="T453" s="121">
        <f t="shared" si="39"/>
        <v>0</v>
      </c>
    </row>
    <row r="454" spans="2:20" ht="10.5" customHeight="1" x14ac:dyDescent="0.15">
      <c r="B454" s="101"/>
      <c r="C454" s="101"/>
      <c r="D454" s="101" t="s">
        <v>366</v>
      </c>
      <c r="F454" s="168">
        <v>0</v>
      </c>
      <c r="G454" s="168"/>
      <c r="H454" s="168">
        <v>0</v>
      </c>
      <c r="I454" s="168"/>
      <c r="J454" s="168">
        <v>0</v>
      </c>
      <c r="K454" s="168"/>
      <c r="L454" s="168">
        <v>0</v>
      </c>
      <c r="M454" s="168"/>
      <c r="N454" s="168">
        <v>0</v>
      </c>
      <c r="O454" s="168"/>
      <c r="P454" s="168">
        <v>0</v>
      </c>
      <c r="Q454" s="168"/>
      <c r="R454" s="168">
        <v>0</v>
      </c>
      <c r="S454" s="121"/>
      <c r="T454" s="121">
        <f t="shared" si="39"/>
        <v>0</v>
      </c>
    </row>
    <row r="455" spans="2:20" ht="10.5" customHeight="1" x14ac:dyDescent="0.15">
      <c r="B455" s="101"/>
      <c r="C455" s="12" t="s">
        <v>689</v>
      </c>
      <c r="D455" s="156"/>
      <c r="F455" s="168"/>
      <c r="G455" s="168"/>
      <c r="H455" s="168"/>
      <c r="I455" s="168"/>
      <c r="J455" s="168"/>
      <c r="K455" s="168"/>
      <c r="L455" s="168"/>
      <c r="M455" s="168"/>
      <c r="N455" s="168"/>
      <c r="O455" s="168"/>
      <c r="P455" s="168"/>
      <c r="Q455" s="168"/>
      <c r="R455" s="168"/>
      <c r="S455" s="121"/>
      <c r="T455" s="121"/>
    </row>
    <row r="456" spans="2:20" ht="10.5" customHeight="1" x14ac:dyDescent="0.15">
      <c r="B456" s="101"/>
      <c r="C456" s="12"/>
      <c r="D456" s="101" t="s">
        <v>361</v>
      </c>
      <c r="F456" s="168">
        <v>0</v>
      </c>
      <c r="G456" s="168"/>
      <c r="H456" s="168">
        <v>0</v>
      </c>
      <c r="I456" s="168"/>
      <c r="J456" s="168">
        <v>0</v>
      </c>
      <c r="K456" s="168"/>
      <c r="L456" s="168">
        <v>0</v>
      </c>
      <c r="M456" s="168"/>
      <c r="N456" s="168">
        <v>0</v>
      </c>
      <c r="O456" s="168"/>
      <c r="P456" s="168">
        <v>0</v>
      </c>
      <c r="Q456" s="168"/>
      <c r="R456" s="168">
        <v>0</v>
      </c>
      <c r="S456" s="121"/>
      <c r="T456" s="121">
        <f t="shared" ref="T456:T462" si="40">SUM(F456:R456)</f>
        <v>0</v>
      </c>
    </row>
    <row r="457" spans="2:20" ht="10.5" customHeight="1" x14ac:dyDescent="0.15">
      <c r="B457" s="101"/>
      <c r="C457" s="12"/>
      <c r="D457" s="12" t="s">
        <v>434</v>
      </c>
      <c r="F457" s="168">
        <v>0</v>
      </c>
      <c r="G457" s="168"/>
      <c r="H457" s="168">
        <v>0</v>
      </c>
      <c r="I457" s="168"/>
      <c r="J457" s="168">
        <v>0</v>
      </c>
      <c r="K457" s="168"/>
      <c r="L457" s="168">
        <v>0</v>
      </c>
      <c r="M457" s="168"/>
      <c r="N457" s="168">
        <v>0</v>
      </c>
      <c r="O457" s="168"/>
      <c r="P457" s="168">
        <v>0</v>
      </c>
      <c r="Q457" s="168"/>
      <c r="R457" s="168">
        <v>0</v>
      </c>
      <c r="S457" s="121"/>
      <c r="T457" s="121">
        <f t="shared" si="40"/>
        <v>0</v>
      </c>
    </row>
    <row r="458" spans="2:20" ht="10.5" customHeight="1" x14ac:dyDescent="0.15">
      <c r="B458" s="101"/>
      <c r="C458" s="12"/>
      <c r="D458" s="101" t="s">
        <v>362</v>
      </c>
      <c r="F458" s="168">
        <v>0</v>
      </c>
      <c r="G458" s="168"/>
      <c r="H458" s="168">
        <v>0</v>
      </c>
      <c r="I458" s="168"/>
      <c r="J458" s="168">
        <v>0</v>
      </c>
      <c r="K458" s="168"/>
      <c r="L458" s="168">
        <v>0</v>
      </c>
      <c r="M458" s="168"/>
      <c r="N458" s="168">
        <v>0</v>
      </c>
      <c r="O458" s="168"/>
      <c r="P458" s="168">
        <v>0</v>
      </c>
      <c r="Q458" s="168"/>
      <c r="R458" s="168">
        <v>0</v>
      </c>
      <c r="S458" s="121"/>
      <c r="T458" s="121">
        <f t="shared" si="40"/>
        <v>0</v>
      </c>
    </row>
    <row r="459" spans="2:20" ht="10.5" customHeight="1" x14ac:dyDescent="0.15">
      <c r="B459" s="101"/>
      <c r="C459" s="12"/>
      <c r="D459" s="101" t="s">
        <v>363</v>
      </c>
      <c r="F459" s="168">
        <v>0</v>
      </c>
      <c r="G459" s="168"/>
      <c r="H459" s="168">
        <v>0</v>
      </c>
      <c r="I459" s="168"/>
      <c r="J459" s="168">
        <v>0</v>
      </c>
      <c r="K459" s="168"/>
      <c r="L459" s="168">
        <v>0</v>
      </c>
      <c r="M459" s="168"/>
      <c r="N459" s="168">
        <v>0</v>
      </c>
      <c r="O459" s="168"/>
      <c r="P459" s="168">
        <v>0</v>
      </c>
      <c r="Q459" s="168"/>
      <c r="R459" s="168">
        <v>0</v>
      </c>
      <c r="S459" s="121"/>
      <c r="T459" s="121">
        <f t="shared" si="40"/>
        <v>0</v>
      </c>
    </row>
    <row r="460" spans="2:20" ht="10.5" customHeight="1" x14ac:dyDescent="0.15">
      <c r="B460" s="101"/>
      <c r="C460" s="12"/>
      <c r="D460" s="101" t="s">
        <v>364</v>
      </c>
      <c r="F460" s="168">
        <v>0</v>
      </c>
      <c r="G460" s="168"/>
      <c r="H460" s="168">
        <v>0</v>
      </c>
      <c r="I460" s="168"/>
      <c r="J460" s="168">
        <v>0</v>
      </c>
      <c r="K460" s="168"/>
      <c r="L460" s="168">
        <v>0</v>
      </c>
      <c r="M460" s="168"/>
      <c r="N460" s="168">
        <v>0</v>
      </c>
      <c r="O460" s="168"/>
      <c r="P460" s="168">
        <v>0</v>
      </c>
      <c r="Q460" s="168"/>
      <c r="R460" s="168">
        <v>0</v>
      </c>
      <c r="S460" s="121"/>
      <c r="T460" s="121">
        <f t="shared" si="40"/>
        <v>0</v>
      </c>
    </row>
    <row r="461" spans="2:20" ht="10.5" customHeight="1" x14ac:dyDescent="0.15">
      <c r="B461" s="101"/>
      <c r="C461" s="12"/>
      <c r="D461" s="101" t="s">
        <v>365</v>
      </c>
      <c r="F461" s="168">
        <v>0</v>
      </c>
      <c r="G461" s="168"/>
      <c r="H461" s="168">
        <v>0</v>
      </c>
      <c r="I461" s="168"/>
      <c r="J461" s="168">
        <v>0</v>
      </c>
      <c r="K461" s="168"/>
      <c r="L461" s="168">
        <v>0</v>
      </c>
      <c r="M461" s="168"/>
      <c r="N461" s="168">
        <v>0</v>
      </c>
      <c r="O461" s="168"/>
      <c r="P461" s="168">
        <v>0</v>
      </c>
      <c r="Q461" s="168"/>
      <c r="R461" s="168">
        <v>0</v>
      </c>
      <c r="S461" s="121"/>
      <c r="T461" s="121">
        <f t="shared" si="40"/>
        <v>0</v>
      </c>
    </row>
    <row r="462" spans="2:20" ht="10.5" customHeight="1" x14ac:dyDescent="0.15">
      <c r="B462" s="101"/>
      <c r="C462" s="12"/>
      <c r="D462" s="101" t="s">
        <v>366</v>
      </c>
      <c r="F462" s="168">
        <v>0</v>
      </c>
      <c r="G462" s="168"/>
      <c r="H462" s="168">
        <v>0</v>
      </c>
      <c r="I462" s="168"/>
      <c r="J462" s="168">
        <v>0</v>
      </c>
      <c r="K462" s="168"/>
      <c r="L462" s="168">
        <v>0</v>
      </c>
      <c r="M462" s="168"/>
      <c r="N462" s="168">
        <v>0</v>
      </c>
      <c r="O462" s="168"/>
      <c r="P462" s="168">
        <v>0</v>
      </c>
      <c r="Q462" s="168"/>
      <c r="R462" s="168">
        <v>0</v>
      </c>
      <c r="S462" s="121"/>
      <c r="T462" s="121">
        <f t="shared" si="40"/>
        <v>0</v>
      </c>
    </row>
    <row r="463" spans="2:20" ht="10.5" customHeight="1" x14ac:dyDescent="0.15">
      <c r="B463" s="101"/>
      <c r="C463" s="101" t="s">
        <v>119</v>
      </c>
      <c r="D463" s="101"/>
      <c r="F463" s="169"/>
      <c r="G463" s="169"/>
      <c r="H463" s="169"/>
      <c r="I463" s="169"/>
      <c r="J463" s="169"/>
      <c r="K463" s="169"/>
      <c r="L463" s="169"/>
      <c r="M463" s="169"/>
      <c r="N463" s="169"/>
      <c r="O463" s="169"/>
      <c r="P463" s="169"/>
      <c r="Q463" s="169"/>
      <c r="R463" s="169"/>
    </row>
    <row r="464" spans="2:20" ht="10.5" customHeight="1" x14ac:dyDescent="0.15">
      <c r="B464" s="101"/>
      <c r="C464" s="101"/>
      <c r="D464" s="101" t="s">
        <v>361</v>
      </c>
      <c r="F464" s="168">
        <v>0</v>
      </c>
      <c r="G464" s="168"/>
      <c r="H464" s="168">
        <v>0</v>
      </c>
      <c r="I464" s="168"/>
      <c r="J464" s="168">
        <v>0</v>
      </c>
      <c r="K464" s="168"/>
      <c r="L464" s="168">
        <v>0</v>
      </c>
      <c r="M464" s="168"/>
      <c r="N464" s="168">
        <v>0</v>
      </c>
      <c r="O464" s="168"/>
      <c r="P464" s="168">
        <v>0</v>
      </c>
      <c r="Q464" s="168"/>
      <c r="R464" s="168">
        <v>0</v>
      </c>
      <c r="S464" s="121"/>
      <c r="T464" s="121">
        <f t="shared" ref="T464:T470" si="41">SUM(F464:R464)</f>
        <v>0</v>
      </c>
    </row>
    <row r="465" spans="1:20" ht="10.5" customHeight="1" x14ac:dyDescent="0.15">
      <c r="B465" s="12"/>
      <c r="C465" s="12"/>
      <c r="D465" s="12" t="s">
        <v>434</v>
      </c>
      <c r="F465" s="168">
        <v>0</v>
      </c>
      <c r="G465" s="168"/>
      <c r="H465" s="168">
        <v>0</v>
      </c>
      <c r="I465" s="168"/>
      <c r="J465" s="168">
        <v>0</v>
      </c>
      <c r="K465" s="168"/>
      <c r="L465" s="168">
        <v>0</v>
      </c>
      <c r="M465" s="168"/>
      <c r="N465" s="168">
        <v>0</v>
      </c>
      <c r="O465" s="168"/>
      <c r="P465" s="168">
        <v>0</v>
      </c>
      <c r="Q465" s="168"/>
      <c r="R465" s="168">
        <v>0</v>
      </c>
      <c r="S465" s="121"/>
      <c r="T465" s="121">
        <f t="shared" si="41"/>
        <v>0</v>
      </c>
    </row>
    <row r="466" spans="1:20" ht="10.5" customHeight="1" x14ac:dyDescent="0.15">
      <c r="B466" s="101"/>
      <c r="C466" s="101"/>
      <c r="D466" s="101" t="s">
        <v>362</v>
      </c>
      <c r="F466" s="168">
        <v>0</v>
      </c>
      <c r="G466" s="168"/>
      <c r="H466" s="168">
        <v>0</v>
      </c>
      <c r="I466" s="168"/>
      <c r="J466" s="168">
        <v>0</v>
      </c>
      <c r="K466" s="168"/>
      <c r="L466" s="168">
        <v>0</v>
      </c>
      <c r="M466" s="168"/>
      <c r="N466" s="168">
        <v>0</v>
      </c>
      <c r="O466" s="168"/>
      <c r="P466" s="168">
        <v>0</v>
      </c>
      <c r="Q466" s="168"/>
      <c r="R466" s="168">
        <v>0</v>
      </c>
      <c r="S466" s="121"/>
      <c r="T466" s="121">
        <f t="shared" si="41"/>
        <v>0</v>
      </c>
    </row>
    <row r="467" spans="1:20" ht="10.5" customHeight="1" x14ac:dyDescent="0.15">
      <c r="B467" s="101"/>
      <c r="C467" s="101"/>
      <c r="D467" s="101" t="s">
        <v>363</v>
      </c>
      <c r="F467" s="168">
        <v>0</v>
      </c>
      <c r="G467" s="168"/>
      <c r="H467" s="168">
        <v>0</v>
      </c>
      <c r="I467" s="168"/>
      <c r="J467" s="168">
        <v>0</v>
      </c>
      <c r="K467" s="168"/>
      <c r="L467" s="168">
        <v>0</v>
      </c>
      <c r="M467" s="168"/>
      <c r="N467" s="168">
        <v>0</v>
      </c>
      <c r="O467" s="168"/>
      <c r="P467" s="168">
        <v>0</v>
      </c>
      <c r="Q467" s="168"/>
      <c r="R467" s="168">
        <v>0</v>
      </c>
      <c r="S467" s="121"/>
      <c r="T467" s="121">
        <f t="shared" si="41"/>
        <v>0</v>
      </c>
    </row>
    <row r="468" spans="1:20" ht="10.5" customHeight="1" x14ac:dyDescent="0.15">
      <c r="B468" s="101"/>
      <c r="C468" s="101"/>
      <c r="D468" s="101" t="s">
        <v>364</v>
      </c>
      <c r="F468" s="168">
        <v>0</v>
      </c>
      <c r="G468" s="168"/>
      <c r="H468" s="168">
        <v>0</v>
      </c>
      <c r="I468" s="168"/>
      <c r="J468" s="168">
        <v>0</v>
      </c>
      <c r="K468" s="168"/>
      <c r="L468" s="168">
        <v>0</v>
      </c>
      <c r="M468" s="168"/>
      <c r="N468" s="168">
        <v>0</v>
      </c>
      <c r="O468" s="168"/>
      <c r="P468" s="168">
        <v>0</v>
      </c>
      <c r="Q468" s="168"/>
      <c r="R468" s="168">
        <v>0</v>
      </c>
      <c r="S468" s="121"/>
      <c r="T468" s="121">
        <f t="shared" si="41"/>
        <v>0</v>
      </c>
    </row>
    <row r="469" spans="1:20" ht="10.5" customHeight="1" x14ac:dyDescent="0.15">
      <c r="B469" s="101"/>
      <c r="C469" s="101"/>
      <c r="D469" s="101" t="s">
        <v>365</v>
      </c>
      <c r="F469" s="168">
        <v>0</v>
      </c>
      <c r="G469" s="168"/>
      <c r="H469" s="168">
        <v>0</v>
      </c>
      <c r="I469" s="168"/>
      <c r="J469" s="168">
        <v>0</v>
      </c>
      <c r="K469" s="168"/>
      <c r="L469" s="168">
        <v>0</v>
      </c>
      <c r="M469" s="168"/>
      <c r="N469" s="168">
        <v>0</v>
      </c>
      <c r="O469" s="168"/>
      <c r="P469" s="168">
        <v>0</v>
      </c>
      <c r="Q469" s="168"/>
      <c r="R469" s="168">
        <v>0</v>
      </c>
      <c r="S469" s="121"/>
      <c r="T469" s="121">
        <f t="shared" si="41"/>
        <v>0</v>
      </c>
    </row>
    <row r="470" spans="1:20" ht="10.5" customHeight="1" x14ac:dyDescent="0.15">
      <c r="B470" s="101"/>
      <c r="C470" s="101"/>
      <c r="D470" s="101" t="s">
        <v>366</v>
      </c>
      <c r="F470" s="168">
        <v>0</v>
      </c>
      <c r="G470" s="168"/>
      <c r="H470" s="168">
        <v>0</v>
      </c>
      <c r="I470" s="168"/>
      <c r="J470" s="168">
        <v>0</v>
      </c>
      <c r="K470" s="168"/>
      <c r="L470" s="168">
        <v>0</v>
      </c>
      <c r="M470" s="168"/>
      <c r="N470" s="168">
        <v>0</v>
      </c>
      <c r="O470" s="168"/>
      <c r="P470" s="168">
        <v>0</v>
      </c>
      <c r="Q470" s="168"/>
      <c r="R470" s="168">
        <v>0</v>
      </c>
      <c r="S470" s="121"/>
      <c r="T470" s="121">
        <f t="shared" si="41"/>
        <v>0</v>
      </c>
    </row>
    <row r="471" spans="1:20" ht="10.5" customHeight="1" x14ac:dyDescent="0.15">
      <c r="B471" s="101"/>
      <c r="C471" s="101" t="s">
        <v>998</v>
      </c>
      <c r="D471" s="101"/>
      <c r="F471" s="169"/>
      <c r="G471" s="169"/>
      <c r="H471" s="169"/>
      <c r="I471" s="169"/>
      <c r="J471" s="169"/>
      <c r="K471" s="169"/>
      <c r="L471" s="169"/>
      <c r="M471" s="169"/>
      <c r="N471" s="169"/>
      <c r="O471" s="169"/>
      <c r="P471" s="169"/>
      <c r="Q471" s="169"/>
      <c r="R471" s="169"/>
    </row>
    <row r="472" spans="1:20" ht="10.5" customHeight="1" x14ac:dyDescent="0.15">
      <c r="B472" s="101"/>
      <c r="C472" s="101"/>
      <c r="D472" s="101" t="s">
        <v>361</v>
      </c>
      <c r="F472" s="168">
        <v>0</v>
      </c>
      <c r="G472" s="168"/>
      <c r="H472" s="168">
        <v>0</v>
      </c>
      <c r="I472" s="168"/>
      <c r="J472" s="168">
        <v>0</v>
      </c>
      <c r="K472" s="168"/>
      <c r="L472" s="168">
        <v>0</v>
      </c>
      <c r="M472" s="168"/>
      <c r="N472" s="168">
        <v>0</v>
      </c>
      <c r="O472" s="168"/>
      <c r="P472" s="168">
        <v>0</v>
      </c>
      <c r="Q472" s="168"/>
      <c r="R472" s="168">
        <v>0</v>
      </c>
      <c r="S472" s="121"/>
      <c r="T472" s="121">
        <f t="shared" ref="T472:T477" si="42">SUM(F472:R472)</f>
        <v>0</v>
      </c>
    </row>
    <row r="473" spans="1:20" ht="10.5" customHeight="1" x14ac:dyDescent="0.15">
      <c r="B473" s="12"/>
      <c r="C473" s="12"/>
      <c r="D473" s="12" t="s">
        <v>434</v>
      </c>
      <c r="F473" s="168">
        <v>0</v>
      </c>
      <c r="G473" s="168"/>
      <c r="H473" s="168">
        <v>0</v>
      </c>
      <c r="I473" s="168"/>
      <c r="J473" s="168">
        <v>0</v>
      </c>
      <c r="K473" s="168"/>
      <c r="L473" s="168">
        <v>0</v>
      </c>
      <c r="M473" s="168"/>
      <c r="N473" s="168">
        <v>0</v>
      </c>
      <c r="O473" s="168"/>
      <c r="P473" s="168">
        <v>0</v>
      </c>
      <c r="Q473" s="168"/>
      <c r="R473" s="168">
        <v>0</v>
      </c>
      <c r="S473" s="121"/>
      <c r="T473" s="121">
        <f t="shared" si="42"/>
        <v>0</v>
      </c>
    </row>
    <row r="474" spans="1:20" ht="10.5" customHeight="1" x14ac:dyDescent="0.15">
      <c r="B474" s="101"/>
      <c r="C474" s="101"/>
      <c r="D474" s="101" t="s">
        <v>362</v>
      </c>
      <c r="F474" s="168">
        <v>0</v>
      </c>
      <c r="G474" s="168"/>
      <c r="H474" s="168">
        <v>0</v>
      </c>
      <c r="I474" s="168"/>
      <c r="J474" s="168">
        <v>0</v>
      </c>
      <c r="K474" s="168"/>
      <c r="L474" s="168">
        <v>0</v>
      </c>
      <c r="M474" s="168"/>
      <c r="N474" s="168">
        <v>0</v>
      </c>
      <c r="O474" s="168"/>
      <c r="P474" s="168">
        <v>0</v>
      </c>
      <c r="Q474" s="168"/>
      <c r="R474" s="168">
        <v>0</v>
      </c>
      <c r="S474" s="121"/>
      <c r="T474" s="121">
        <f t="shared" si="42"/>
        <v>0</v>
      </c>
    </row>
    <row r="475" spans="1:20" ht="10.5" customHeight="1" x14ac:dyDescent="0.15">
      <c r="B475" s="101"/>
      <c r="C475" s="101"/>
      <c r="D475" s="101" t="s">
        <v>363</v>
      </c>
      <c r="F475" s="168">
        <v>0</v>
      </c>
      <c r="G475" s="168"/>
      <c r="H475" s="168">
        <v>0</v>
      </c>
      <c r="I475" s="168"/>
      <c r="J475" s="168">
        <v>0</v>
      </c>
      <c r="K475" s="168"/>
      <c r="L475" s="168">
        <v>0</v>
      </c>
      <c r="M475" s="168"/>
      <c r="N475" s="168">
        <v>0</v>
      </c>
      <c r="O475" s="168"/>
      <c r="P475" s="168">
        <v>0</v>
      </c>
      <c r="Q475" s="168"/>
      <c r="R475" s="168">
        <v>0</v>
      </c>
      <c r="S475" s="121"/>
      <c r="T475" s="121">
        <f t="shared" si="42"/>
        <v>0</v>
      </c>
    </row>
    <row r="476" spans="1:20" ht="10.5" customHeight="1" x14ac:dyDescent="0.15">
      <c r="B476" s="101"/>
      <c r="C476" s="101"/>
      <c r="D476" s="101" t="s">
        <v>364</v>
      </c>
      <c r="F476" s="168">
        <v>0</v>
      </c>
      <c r="G476" s="168"/>
      <c r="H476" s="168">
        <v>0</v>
      </c>
      <c r="I476" s="168"/>
      <c r="J476" s="168">
        <v>0</v>
      </c>
      <c r="K476" s="168"/>
      <c r="L476" s="168">
        <v>0</v>
      </c>
      <c r="M476" s="168"/>
      <c r="N476" s="168">
        <v>0</v>
      </c>
      <c r="O476" s="168"/>
      <c r="P476" s="168">
        <v>0</v>
      </c>
      <c r="Q476" s="168"/>
      <c r="R476" s="168">
        <v>0</v>
      </c>
      <c r="S476" s="121"/>
      <c r="T476" s="121">
        <f t="shared" si="42"/>
        <v>0</v>
      </c>
    </row>
    <row r="477" spans="1:20" ht="10.15" customHeight="1" x14ac:dyDescent="0.15">
      <c r="B477" s="101"/>
      <c r="C477" s="101"/>
      <c r="D477" s="101" t="s">
        <v>365</v>
      </c>
      <c r="F477" s="168">
        <v>0</v>
      </c>
      <c r="G477" s="168"/>
      <c r="H477" s="168">
        <v>0</v>
      </c>
      <c r="I477" s="168"/>
      <c r="J477" s="168">
        <v>0</v>
      </c>
      <c r="K477" s="168"/>
      <c r="L477" s="168">
        <v>0</v>
      </c>
      <c r="M477" s="168"/>
      <c r="N477" s="168">
        <v>0</v>
      </c>
      <c r="O477" s="168"/>
      <c r="P477" s="168">
        <v>0</v>
      </c>
      <c r="Q477" s="168"/>
      <c r="R477" s="168">
        <v>0</v>
      </c>
      <c r="S477" s="121"/>
      <c r="T477" s="121">
        <f t="shared" si="42"/>
        <v>0</v>
      </c>
    </row>
    <row r="478" spans="1:20" ht="10.15" customHeight="1" x14ac:dyDescent="0.15">
      <c r="A478" s="101"/>
      <c r="B478" s="101"/>
      <c r="C478" s="101"/>
      <c r="D478" s="101"/>
      <c r="F478" s="169"/>
      <c r="G478" s="169"/>
      <c r="H478" s="169"/>
      <c r="I478" s="169"/>
      <c r="J478" s="169"/>
      <c r="K478" s="169"/>
      <c r="L478" s="169"/>
      <c r="M478" s="169"/>
      <c r="N478" s="169"/>
      <c r="O478" s="169"/>
      <c r="P478" s="169"/>
      <c r="Q478" s="169"/>
      <c r="R478" s="169"/>
    </row>
    <row r="479" spans="1:20" ht="10.15" customHeight="1" x14ac:dyDescent="0.15">
      <c r="A479" s="101"/>
      <c r="B479" s="101"/>
      <c r="C479" s="101"/>
      <c r="D479" s="101"/>
      <c r="F479" s="169"/>
      <c r="G479" s="169"/>
      <c r="H479" s="169"/>
      <c r="I479" s="169"/>
      <c r="J479" s="169"/>
      <c r="K479" s="169"/>
      <c r="L479" s="169"/>
      <c r="M479" s="169"/>
      <c r="N479" s="169"/>
      <c r="O479" s="169"/>
      <c r="P479" s="169"/>
      <c r="Q479" s="169"/>
      <c r="R479" s="169"/>
    </row>
    <row r="480" spans="1:20" s="118" customFormat="1" ht="10.5" customHeight="1" x14ac:dyDescent="0.15">
      <c r="B480" s="111"/>
      <c r="C480" s="111" t="s">
        <v>624</v>
      </c>
      <c r="D480" s="111"/>
      <c r="F480" s="171"/>
      <c r="G480" s="171"/>
      <c r="H480" s="171"/>
      <c r="I480" s="171"/>
      <c r="J480" s="171"/>
      <c r="K480" s="171"/>
      <c r="L480" s="171"/>
      <c r="M480" s="171"/>
      <c r="N480" s="171"/>
      <c r="O480" s="171"/>
      <c r="P480" s="171"/>
      <c r="Q480" s="171"/>
      <c r="R480" s="171"/>
    </row>
    <row r="481" spans="2:20" ht="10.5" customHeight="1" x14ac:dyDescent="0.15">
      <c r="B481" s="116"/>
      <c r="C481" s="116"/>
      <c r="D481" s="116" t="s">
        <v>374</v>
      </c>
      <c r="F481" s="168">
        <v>0</v>
      </c>
      <c r="G481" s="168"/>
      <c r="H481" s="168">
        <v>0</v>
      </c>
      <c r="I481" s="168"/>
      <c r="J481" s="168">
        <v>0</v>
      </c>
      <c r="K481" s="168"/>
      <c r="L481" s="168">
        <v>0</v>
      </c>
      <c r="M481" s="168"/>
      <c r="N481" s="168">
        <v>0</v>
      </c>
      <c r="O481" s="168"/>
      <c r="P481" s="168">
        <v>0</v>
      </c>
      <c r="Q481" s="168"/>
      <c r="R481" s="168">
        <v>0</v>
      </c>
      <c r="S481" s="121"/>
      <c r="T481" s="121">
        <f t="shared" ref="T481:T487" si="43">SUM(F481:R481)</f>
        <v>0</v>
      </c>
    </row>
    <row r="482" spans="2:20" ht="10.5" customHeight="1" x14ac:dyDescent="0.15">
      <c r="B482" s="12"/>
      <c r="C482" s="12"/>
      <c r="D482" s="12" t="s">
        <v>434</v>
      </c>
      <c r="F482" s="168">
        <v>0</v>
      </c>
      <c r="G482" s="168"/>
      <c r="H482" s="168">
        <v>0</v>
      </c>
      <c r="I482" s="168"/>
      <c r="J482" s="168">
        <v>0</v>
      </c>
      <c r="K482" s="168"/>
      <c r="L482" s="168">
        <v>0</v>
      </c>
      <c r="M482" s="168"/>
      <c r="N482" s="168">
        <v>0</v>
      </c>
      <c r="O482" s="168"/>
      <c r="P482" s="168">
        <v>0</v>
      </c>
      <c r="Q482" s="168"/>
      <c r="R482" s="168">
        <v>0</v>
      </c>
      <c r="S482" s="121"/>
      <c r="T482" s="121">
        <f t="shared" si="43"/>
        <v>0</v>
      </c>
    </row>
    <row r="483" spans="2:20" ht="10.5" customHeight="1" x14ac:dyDescent="0.15">
      <c r="D483" s="103" t="s">
        <v>120</v>
      </c>
      <c r="F483" s="168">
        <v>0</v>
      </c>
      <c r="G483" s="168"/>
      <c r="H483" s="168">
        <v>0</v>
      </c>
      <c r="I483" s="168"/>
      <c r="J483" s="168">
        <v>0</v>
      </c>
      <c r="K483" s="168"/>
      <c r="L483" s="168">
        <v>0</v>
      </c>
      <c r="M483" s="168"/>
      <c r="N483" s="168">
        <v>0</v>
      </c>
      <c r="O483" s="168"/>
      <c r="P483" s="168">
        <v>0</v>
      </c>
      <c r="Q483" s="168"/>
      <c r="R483" s="168">
        <v>0</v>
      </c>
      <c r="S483" s="121"/>
      <c r="T483" s="121">
        <f t="shared" si="43"/>
        <v>0</v>
      </c>
    </row>
    <row r="484" spans="2:20" ht="10.5" customHeight="1" x14ac:dyDescent="0.15">
      <c r="B484" s="101"/>
      <c r="C484" s="101"/>
      <c r="D484" s="101" t="s">
        <v>363</v>
      </c>
      <c r="F484" s="168">
        <v>0</v>
      </c>
      <c r="G484" s="168"/>
      <c r="H484" s="168">
        <v>0</v>
      </c>
      <c r="I484" s="168"/>
      <c r="J484" s="168">
        <v>0</v>
      </c>
      <c r="K484" s="168"/>
      <c r="L484" s="168">
        <v>0</v>
      </c>
      <c r="M484" s="168"/>
      <c r="N484" s="168">
        <v>0</v>
      </c>
      <c r="O484" s="168"/>
      <c r="P484" s="168">
        <v>0</v>
      </c>
      <c r="Q484" s="168"/>
      <c r="R484" s="168">
        <v>0</v>
      </c>
      <c r="S484" s="121"/>
      <c r="T484" s="121">
        <f t="shared" si="43"/>
        <v>0</v>
      </c>
    </row>
    <row r="485" spans="2:20" ht="10.5" customHeight="1" x14ac:dyDescent="0.15">
      <c r="B485" s="101"/>
      <c r="C485" s="101"/>
      <c r="D485" s="101" t="s">
        <v>364</v>
      </c>
      <c r="F485" s="168">
        <v>0</v>
      </c>
      <c r="G485" s="168"/>
      <c r="H485" s="168">
        <v>0</v>
      </c>
      <c r="I485" s="168"/>
      <c r="J485" s="168">
        <v>0</v>
      </c>
      <c r="K485" s="168"/>
      <c r="L485" s="168">
        <v>0</v>
      </c>
      <c r="M485" s="168"/>
      <c r="N485" s="168">
        <v>0</v>
      </c>
      <c r="O485" s="168"/>
      <c r="P485" s="168">
        <v>0</v>
      </c>
      <c r="Q485" s="168"/>
      <c r="R485" s="168">
        <v>0</v>
      </c>
      <c r="S485" s="121"/>
      <c r="T485" s="121">
        <f t="shared" si="43"/>
        <v>0</v>
      </c>
    </row>
    <row r="486" spans="2:20" ht="10.5" customHeight="1" x14ac:dyDescent="0.15">
      <c r="B486" s="101"/>
      <c r="C486" s="101"/>
      <c r="D486" s="101" t="s">
        <v>365</v>
      </c>
      <c r="F486" s="168">
        <v>0</v>
      </c>
      <c r="G486" s="168"/>
      <c r="H486" s="168">
        <v>0</v>
      </c>
      <c r="I486" s="168"/>
      <c r="J486" s="168">
        <v>0</v>
      </c>
      <c r="K486" s="168"/>
      <c r="L486" s="168">
        <v>0</v>
      </c>
      <c r="M486" s="168"/>
      <c r="N486" s="168">
        <v>0</v>
      </c>
      <c r="O486" s="168"/>
      <c r="P486" s="168">
        <v>0</v>
      </c>
      <c r="Q486" s="168"/>
      <c r="R486" s="168">
        <v>0</v>
      </c>
      <c r="S486" s="121"/>
      <c r="T486" s="121">
        <f t="shared" si="43"/>
        <v>0</v>
      </c>
    </row>
    <row r="487" spans="2:20" ht="10.5" customHeight="1" x14ac:dyDescent="0.15">
      <c r="B487" s="101"/>
      <c r="C487" s="101"/>
      <c r="D487" s="101" t="s">
        <v>366</v>
      </c>
      <c r="F487" s="168">
        <v>0</v>
      </c>
      <c r="G487" s="168"/>
      <c r="H487" s="168">
        <v>0</v>
      </c>
      <c r="I487" s="168"/>
      <c r="J487" s="168">
        <v>0</v>
      </c>
      <c r="K487" s="168"/>
      <c r="L487" s="168">
        <v>0</v>
      </c>
      <c r="M487" s="168"/>
      <c r="N487" s="168">
        <v>0</v>
      </c>
      <c r="O487" s="168"/>
      <c r="P487" s="168">
        <v>0</v>
      </c>
      <c r="Q487" s="168"/>
      <c r="R487" s="168">
        <v>0</v>
      </c>
      <c r="S487" s="121"/>
      <c r="T487" s="121">
        <f t="shared" si="43"/>
        <v>0</v>
      </c>
    </row>
    <row r="488" spans="2:20" ht="10.5" customHeight="1" x14ac:dyDescent="0.15">
      <c r="B488" s="101"/>
      <c r="C488" s="101" t="s">
        <v>375</v>
      </c>
      <c r="D488" s="101"/>
      <c r="F488" s="169"/>
      <c r="G488" s="169"/>
      <c r="H488" s="169"/>
      <c r="I488" s="169"/>
      <c r="J488" s="169"/>
      <c r="K488" s="169"/>
      <c r="L488" s="169"/>
      <c r="M488" s="169"/>
      <c r="N488" s="169"/>
      <c r="O488" s="169"/>
      <c r="P488" s="169"/>
      <c r="Q488" s="169"/>
      <c r="R488" s="169"/>
    </row>
    <row r="489" spans="2:20" ht="10.5" customHeight="1" x14ac:dyDescent="0.15">
      <c r="B489" s="101"/>
      <c r="C489" s="101"/>
      <c r="D489" s="101" t="s">
        <v>361</v>
      </c>
      <c r="F489" s="168">
        <v>0</v>
      </c>
      <c r="G489" s="168"/>
      <c r="H489" s="168">
        <v>0</v>
      </c>
      <c r="I489" s="168"/>
      <c r="J489" s="168">
        <v>0</v>
      </c>
      <c r="K489" s="168"/>
      <c r="L489" s="168">
        <v>0</v>
      </c>
      <c r="M489" s="168"/>
      <c r="N489" s="168">
        <v>0</v>
      </c>
      <c r="O489" s="168"/>
      <c r="P489" s="168">
        <v>0</v>
      </c>
      <c r="Q489" s="168"/>
      <c r="R489" s="168">
        <v>0</v>
      </c>
      <c r="S489" s="121"/>
      <c r="T489" s="121">
        <f t="shared" ref="T489:T495" si="44">SUM(F489:R489)</f>
        <v>0</v>
      </c>
    </row>
    <row r="490" spans="2:20" ht="10.5" customHeight="1" x14ac:dyDescent="0.15">
      <c r="B490" s="12"/>
      <c r="C490" s="12"/>
      <c r="D490" s="12" t="s">
        <v>434</v>
      </c>
      <c r="F490" s="168">
        <v>0</v>
      </c>
      <c r="G490" s="168"/>
      <c r="H490" s="168">
        <v>0</v>
      </c>
      <c r="I490" s="168"/>
      <c r="J490" s="168">
        <v>0</v>
      </c>
      <c r="K490" s="168"/>
      <c r="L490" s="168">
        <v>0</v>
      </c>
      <c r="M490" s="168"/>
      <c r="N490" s="168">
        <v>0</v>
      </c>
      <c r="O490" s="168"/>
      <c r="P490" s="168">
        <v>0</v>
      </c>
      <c r="Q490" s="168"/>
      <c r="R490" s="168">
        <v>0</v>
      </c>
      <c r="S490" s="121"/>
      <c r="T490" s="121">
        <f t="shared" si="44"/>
        <v>0</v>
      </c>
    </row>
    <row r="491" spans="2:20" ht="10.5" customHeight="1" x14ac:dyDescent="0.15">
      <c r="B491" s="101"/>
      <c r="C491" s="101"/>
      <c r="D491" s="101" t="s">
        <v>362</v>
      </c>
      <c r="F491" s="168">
        <v>0</v>
      </c>
      <c r="G491" s="168"/>
      <c r="H491" s="168">
        <v>0</v>
      </c>
      <c r="I491" s="168"/>
      <c r="J491" s="168">
        <v>0</v>
      </c>
      <c r="K491" s="168"/>
      <c r="L491" s="168">
        <v>0</v>
      </c>
      <c r="M491" s="168"/>
      <c r="N491" s="168">
        <v>0</v>
      </c>
      <c r="O491" s="168"/>
      <c r="P491" s="168">
        <v>0</v>
      </c>
      <c r="Q491" s="168"/>
      <c r="R491" s="168">
        <v>0</v>
      </c>
      <c r="S491" s="121"/>
      <c r="T491" s="121">
        <f t="shared" si="44"/>
        <v>0</v>
      </c>
    </row>
    <row r="492" spans="2:20" ht="10.5" customHeight="1" x14ac:dyDescent="0.15">
      <c r="B492" s="101"/>
      <c r="C492" s="101"/>
      <c r="D492" s="101" t="s">
        <v>363</v>
      </c>
      <c r="F492" s="168">
        <v>0</v>
      </c>
      <c r="G492" s="168"/>
      <c r="H492" s="168">
        <v>0</v>
      </c>
      <c r="I492" s="168"/>
      <c r="J492" s="168">
        <v>0</v>
      </c>
      <c r="K492" s="168"/>
      <c r="L492" s="168">
        <v>0</v>
      </c>
      <c r="M492" s="168"/>
      <c r="N492" s="168">
        <v>0</v>
      </c>
      <c r="O492" s="168"/>
      <c r="P492" s="168">
        <v>0</v>
      </c>
      <c r="Q492" s="168"/>
      <c r="R492" s="168">
        <v>0</v>
      </c>
      <c r="S492" s="121"/>
      <c r="T492" s="121">
        <f t="shared" si="44"/>
        <v>0</v>
      </c>
    </row>
    <row r="493" spans="2:20" ht="10.5" customHeight="1" x14ac:dyDescent="0.15">
      <c r="B493" s="101"/>
      <c r="C493" s="101"/>
      <c r="D493" s="101" t="s">
        <v>364</v>
      </c>
      <c r="F493" s="168">
        <v>0</v>
      </c>
      <c r="G493" s="168"/>
      <c r="H493" s="168">
        <v>0</v>
      </c>
      <c r="I493" s="168"/>
      <c r="J493" s="168">
        <v>0</v>
      </c>
      <c r="K493" s="168"/>
      <c r="L493" s="168">
        <v>0</v>
      </c>
      <c r="M493" s="168"/>
      <c r="N493" s="168">
        <v>0</v>
      </c>
      <c r="O493" s="168"/>
      <c r="P493" s="168">
        <v>0</v>
      </c>
      <c r="Q493" s="168"/>
      <c r="R493" s="168">
        <v>0</v>
      </c>
      <c r="S493" s="121"/>
      <c r="T493" s="121">
        <f t="shared" si="44"/>
        <v>0</v>
      </c>
    </row>
    <row r="494" spans="2:20" ht="10.5" customHeight="1" x14ac:dyDescent="0.15">
      <c r="B494" s="101"/>
      <c r="C494" s="101"/>
      <c r="D494" s="101" t="s">
        <v>365</v>
      </c>
      <c r="F494" s="168">
        <v>0</v>
      </c>
      <c r="G494" s="168"/>
      <c r="H494" s="168">
        <v>0</v>
      </c>
      <c r="I494" s="168"/>
      <c r="J494" s="168">
        <v>0</v>
      </c>
      <c r="K494" s="168"/>
      <c r="L494" s="168">
        <v>0</v>
      </c>
      <c r="M494" s="168"/>
      <c r="N494" s="168">
        <v>0</v>
      </c>
      <c r="O494" s="168"/>
      <c r="P494" s="168">
        <v>0</v>
      </c>
      <c r="Q494" s="168"/>
      <c r="R494" s="168">
        <v>0</v>
      </c>
      <c r="S494" s="121"/>
      <c r="T494" s="121">
        <f t="shared" si="44"/>
        <v>0</v>
      </c>
    </row>
    <row r="495" spans="2:20" ht="10.5" customHeight="1" x14ac:dyDescent="0.15">
      <c r="B495" s="101"/>
      <c r="C495" s="101"/>
      <c r="D495" s="101" t="s">
        <v>366</v>
      </c>
      <c r="F495" s="168">
        <v>0</v>
      </c>
      <c r="G495" s="168"/>
      <c r="H495" s="168">
        <v>0</v>
      </c>
      <c r="I495" s="168"/>
      <c r="J495" s="168">
        <v>0</v>
      </c>
      <c r="K495" s="168"/>
      <c r="L495" s="168">
        <v>0</v>
      </c>
      <c r="M495" s="168"/>
      <c r="N495" s="168">
        <v>0</v>
      </c>
      <c r="O495" s="168"/>
      <c r="P495" s="168">
        <v>0</v>
      </c>
      <c r="Q495" s="168"/>
      <c r="R495" s="168">
        <v>0</v>
      </c>
      <c r="S495" s="121"/>
      <c r="T495" s="121">
        <f t="shared" si="44"/>
        <v>0</v>
      </c>
    </row>
    <row r="496" spans="2:20" ht="10.5" customHeight="1" x14ac:dyDescent="0.15">
      <c r="F496" s="169"/>
      <c r="G496" s="169"/>
      <c r="H496" s="169"/>
      <c r="I496" s="169"/>
      <c r="J496" s="169"/>
      <c r="K496" s="169"/>
      <c r="L496" s="169"/>
      <c r="M496" s="169"/>
      <c r="N496" s="169"/>
      <c r="O496" s="169"/>
      <c r="P496" s="169"/>
      <c r="Q496" s="169"/>
      <c r="R496" s="169"/>
    </row>
    <row r="497" spans="2:20" ht="10.5" customHeight="1" x14ac:dyDescent="0.15">
      <c r="B497" s="101" t="s">
        <v>589</v>
      </c>
      <c r="C497" s="101"/>
      <c r="D497" s="101"/>
      <c r="F497" s="169"/>
      <c r="G497" s="169"/>
      <c r="H497" s="169"/>
      <c r="I497" s="169"/>
      <c r="J497" s="169"/>
      <c r="K497" s="169"/>
      <c r="L497" s="169"/>
      <c r="M497" s="169"/>
      <c r="N497" s="169"/>
      <c r="O497" s="169"/>
      <c r="P497" s="169"/>
      <c r="Q497" s="169"/>
      <c r="R497" s="169"/>
    </row>
    <row r="498" spans="2:20" ht="10.5" customHeight="1" x14ac:dyDescent="0.15">
      <c r="F498" s="169"/>
      <c r="G498" s="169"/>
      <c r="H498" s="169"/>
      <c r="I498" s="169"/>
      <c r="J498" s="169"/>
      <c r="K498" s="169"/>
      <c r="L498" s="169"/>
      <c r="M498" s="169"/>
      <c r="N498" s="169"/>
      <c r="O498" s="169"/>
      <c r="P498" s="169"/>
      <c r="Q498" s="169"/>
      <c r="R498" s="169"/>
    </row>
    <row r="499" spans="2:20" ht="10.5" customHeight="1" x14ac:dyDescent="0.15">
      <c r="B499" s="101"/>
      <c r="C499" s="101" t="s">
        <v>232</v>
      </c>
      <c r="D499" s="101"/>
      <c r="F499" s="169"/>
      <c r="G499" s="169"/>
      <c r="H499" s="169"/>
      <c r="I499" s="169"/>
      <c r="J499" s="169"/>
      <c r="K499" s="169"/>
      <c r="L499" s="169"/>
      <c r="M499" s="169"/>
      <c r="N499" s="169"/>
      <c r="O499" s="169"/>
      <c r="P499" s="169"/>
      <c r="Q499" s="169"/>
      <c r="R499" s="169"/>
    </row>
    <row r="500" spans="2:20" ht="10.5" customHeight="1" x14ac:dyDescent="0.15">
      <c r="B500" s="101"/>
      <c r="C500" s="101"/>
      <c r="D500" s="101" t="s">
        <v>361</v>
      </c>
      <c r="F500" s="168">
        <v>0</v>
      </c>
      <c r="G500" s="168"/>
      <c r="H500" s="168">
        <v>0</v>
      </c>
      <c r="I500" s="168"/>
      <c r="J500" s="168">
        <v>0</v>
      </c>
      <c r="K500" s="168"/>
      <c r="L500" s="168">
        <v>0</v>
      </c>
      <c r="M500" s="168"/>
      <c r="N500" s="168">
        <v>0</v>
      </c>
      <c r="O500" s="168"/>
      <c r="P500" s="168">
        <v>0</v>
      </c>
      <c r="Q500" s="168"/>
      <c r="R500" s="168">
        <v>0</v>
      </c>
      <c r="S500" s="121"/>
      <c r="T500" s="121">
        <f t="shared" ref="T500:T506" si="45">SUM(F500:R500)</f>
        <v>0</v>
      </c>
    </row>
    <row r="501" spans="2:20" ht="10.5" customHeight="1" x14ac:dyDescent="0.15">
      <c r="B501" s="12"/>
      <c r="C501" s="12"/>
      <c r="D501" s="12" t="s">
        <v>434</v>
      </c>
      <c r="F501" s="168">
        <v>0</v>
      </c>
      <c r="G501" s="168"/>
      <c r="H501" s="168">
        <v>0</v>
      </c>
      <c r="I501" s="168"/>
      <c r="J501" s="168">
        <v>0</v>
      </c>
      <c r="K501" s="168"/>
      <c r="L501" s="168">
        <v>0</v>
      </c>
      <c r="M501" s="168"/>
      <c r="N501" s="168">
        <v>0</v>
      </c>
      <c r="O501" s="168"/>
      <c r="P501" s="168">
        <v>0</v>
      </c>
      <c r="Q501" s="168"/>
      <c r="R501" s="168">
        <v>0</v>
      </c>
      <c r="S501" s="121"/>
      <c r="T501" s="121">
        <f t="shared" si="45"/>
        <v>0</v>
      </c>
    </row>
    <row r="502" spans="2:20" ht="10.5" customHeight="1" x14ac:dyDescent="0.15">
      <c r="B502" s="101"/>
      <c r="C502" s="101"/>
      <c r="D502" s="101" t="s">
        <v>362</v>
      </c>
      <c r="F502" s="168">
        <v>0</v>
      </c>
      <c r="G502" s="168"/>
      <c r="H502" s="168">
        <v>0</v>
      </c>
      <c r="I502" s="168"/>
      <c r="J502" s="168">
        <v>0</v>
      </c>
      <c r="K502" s="168"/>
      <c r="L502" s="168">
        <v>0</v>
      </c>
      <c r="M502" s="168"/>
      <c r="N502" s="168">
        <v>0</v>
      </c>
      <c r="O502" s="168"/>
      <c r="P502" s="168">
        <v>0</v>
      </c>
      <c r="Q502" s="168"/>
      <c r="R502" s="168">
        <v>0</v>
      </c>
      <c r="S502" s="121"/>
      <c r="T502" s="121">
        <f t="shared" si="45"/>
        <v>0</v>
      </c>
    </row>
    <row r="503" spans="2:20" ht="10.5" customHeight="1" x14ac:dyDescent="0.15">
      <c r="B503" s="101"/>
      <c r="C503" s="101"/>
      <c r="D503" s="101" t="s">
        <v>363</v>
      </c>
      <c r="F503" s="168">
        <v>0</v>
      </c>
      <c r="G503" s="168"/>
      <c r="H503" s="168">
        <v>0</v>
      </c>
      <c r="I503" s="168"/>
      <c r="J503" s="168">
        <v>0</v>
      </c>
      <c r="K503" s="168"/>
      <c r="L503" s="168">
        <v>0</v>
      </c>
      <c r="M503" s="168"/>
      <c r="N503" s="168">
        <v>0</v>
      </c>
      <c r="O503" s="168"/>
      <c r="P503" s="168">
        <v>0</v>
      </c>
      <c r="Q503" s="168"/>
      <c r="R503" s="168">
        <v>0</v>
      </c>
      <c r="S503" s="121"/>
      <c r="T503" s="121">
        <f t="shared" si="45"/>
        <v>0</v>
      </c>
    </row>
    <row r="504" spans="2:20" ht="10.5" customHeight="1" x14ac:dyDescent="0.15">
      <c r="B504" s="101"/>
      <c r="C504" s="101"/>
      <c r="D504" s="101" t="s">
        <v>364</v>
      </c>
      <c r="F504" s="168">
        <v>0</v>
      </c>
      <c r="G504" s="168"/>
      <c r="H504" s="168">
        <v>0</v>
      </c>
      <c r="I504" s="168"/>
      <c r="J504" s="168">
        <v>0</v>
      </c>
      <c r="K504" s="168"/>
      <c r="L504" s="168">
        <v>0</v>
      </c>
      <c r="M504" s="168"/>
      <c r="N504" s="168">
        <v>0</v>
      </c>
      <c r="O504" s="168"/>
      <c r="P504" s="168">
        <v>0</v>
      </c>
      <c r="Q504" s="168"/>
      <c r="R504" s="168">
        <v>0</v>
      </c>
      <c r="S504" s="121"/>
      <c r="T504" s="121">
        <f t="shared" si="45"/>
        <v>0</v>
      </c>
    </row>
    <row r="505" spans="2:20" ht="10.5" customHeight="1" x14ac:dyDescent="0.15">
      <c r="B505" s="101"/>
      <c r="C505" s="101"/>
      <c r="D505" s="101" t="s">
        <v>365</v>
      </c>
      <c r="F505" s="168">
        <v>0</v>
      </c>
      <c r="G505" s="168"/>
      <c r="H505" s="168">
        <v>0</v>
      </c>
      <c r="I505" s="168"/>
      <c r="J505" s="168">
        <v>0</v>
      </c>
      <c r="K505" s="168"/>
      <c r="L505" s="168">
        <v>0</v>
      </c>
      <c r="M505" s="168"/>
      <c r="N505" s="168">
        <v>0</v>
      </c>
      <c r="O505" s="168"/>
      <c r="P505" s="168">
        <v>0</v>
      </c>
      <c r="Q505" s="168"/>
      <c r="R505" s="168">
        <v>0</v>
      </c>
      <c r="S505" s="121"/>
      <c r="T505" s="121">
        <f t="shared" si="45"/>
        <v>0</v>
      </c>
    </row>
    <row r="506" spans="2:20" ht="10.5" customHeight="1" x14ac:dyDescent="0.15">
      <c r="B506" s="101"/>
      <c r="C506" s="101"/>
      <c r="D506" s="101" t="s">
        <v>366</v>
      </c>
      <c r="F506" s="168">
        <v>0</v>
      </c>
      <c r="G506" s="168"/>
      <c r="H506" s="168">
        <v>0</v>
      </c>
      <c r="I506" s="168"/>
      <c r="J506" s="168">
        <v>0</v>
      </c>
      <c r="K506" s="168"/>
      <c r="L506" s="168">
        <v>0</v>
      </c>
      <c r="M506" s="168"/>
      <c r="N506" s="168">
        <v>0</v>
      </c>
      <c r="O506" s="168"/>
      <c r="P506" s="168">
        <v>0</v>
      </c>
      <c r="Q506" s="168"/>
      <c r="R506" s="168">
        <v>0</v>
      </c>
      <c r="S506" s="121"/>
      <c r="T506" s="121">
        <f t="shared" si="45"/>
        <v>0</v>
      </c>
    </row>
    <row r="507" spans="2:20" ht="10.5" customHeight="1" x14ac:dyDescent="0.15">
      <c r="B507" s="101"/>
      <c r="C507" s="101" t="s">
        <v>692</v>
      </c>
      <c r="D507" s="101"/>
      <c r="F507" s="169"/>
      <c r="G507" s="169"/>
      <c r="H507" s="169"/>
      <c r="I507" s="169"/>
      <c r="J507" s="169"/>
      <c r="K507" s="169"/>
      <c r="L507" s="169"/>
      <c r="M507" s="169"/>
      <c r="N507" s="169"/>
      <c r="O507" s="169"/>
      <c r="P507" s="169"/>
      <c r="Q507" s="169"/>
      <c r="R507" s="169"/>
    </row>
    <row r="508" spans="2:20" ht="10.5" customHeight="1" x14ac:dyDescent="0.15">
      <c r="B508" s="101"/>
      <c r="C508" s="101"/>
      <c r="D508" s="101" t="s">
        <v>361</v>
      </c>
      <c r="F508" s="168">
        <v>0</v>
      </c>
      <c r="G508" s="168"/>
      <c r="H508" s="168">
        <v>0</v>
      </c>
      <c r="I508" s="168"/>
      <c r="J508" s="168">
        <v>0</v>
      </c>
      <c r="K508" s="168"/>
      <c r="L508" s="168">
        <v>0</v>
      </c>
      <c r="M508" s="168"/>
      <c r="N508" s="168">
        <v>0</v>
      </c>
      <c r="O508" s="168"/>
      <c r="P508" s="168">
        <v>0</v>
      </c>
      <c r="Q508" s="168"/>
      <c r="R508" s="168">
        <v>0</v>
      </c>
      <c r="S508" s="121"/>
      <c r="T508" s="121">
        <f t="shared" ref="T508:T514" si="46">SUM(F508:R508)</f>
        <v>0</v>
      </c>
    </row>
    <row r="509" spans="2:20" ht="10.5" customHeight="1" x14ac:dyDescent="0.15">
      <c r="B509" s="101"/>
      <c r="C509" s="12"/>
      <c r="D509" s="12" t="s">
        <v>434</v>
      </c>
      <c r="F509" s="168">
        <v>0</v>
      </c>
      <c r="G509" s="168"/>
      <c r="H509" s="168">
        <v>0</v>
      </c>
      <c r="I509" s="168"/>
      <c r="J509" s="168">
        <v>0</v>
      </c>
      <c r="K509" s="168"/>
      <c r="L509" s="168">
        <v>0</v>
      </c>
      <c r="M509" s="168"/>
      <c r="N509" s="168">
        <v>0</v>
      </c>
      <c r="O509" s="168"/>
      <c r="P509" s="168">
        <v>0</v>
      </c>
      <c r="Q509" s="168"/>
      <c r="R509" s="168">
        <v>0</v>
      </c>
      <c r="S509" s="121"/>
      <c r="T509" s="121">
        <f t="shared" si="46"/>
        <v>0</v>
      </c>
    </row>
    <row r="510" spans="2:20" ht="10.5" customHeight="1" x14ac:dyDescent="0.15">
      <c r="B510" s="101"/>
      <c r="C510" s="101"/>
      <c r="D510" s="101" t="s">
        <v>362</v>
      </c>
      <c r="F510" s="168">
        <v>0</v>
      </c>
      <c r="G510" s="168"/>
      <c r="H510" s="168">
        <v>0</v>
      </c>
      <c r="I510" s="168"/>
      <c r="J510" s="168">
        <v>0</v>
      </c>
      <c r="K510" s="168"/>
      <c r="L510" s="168">
        <v>0</v>
      </c>
      <c r="M510" s="168"/>
      <c r="N510" s="168">
        <v>0</v>
      </c>
      <c r="O510" s="168"/>
      <c r="P510" s="168">
        <v>0</v>
      </c>
      <c r="Q510" s="168"/>
      <c r="R510" s="168">
        <v>0</v>
      </c>
      <c r="S510" s="121"/>
      <c r="T510" s="121">
        <f t="shared" si="46"/>
        <v>0</v>
      </c>
    </row>
    <row r="511" spans="2:20" ht="10.5" customHeight="1" x14ac:dyDescent="0.15">
      <c r="B511" s="101"/>
      <c r="C511" s="101"/>
      <c r="D511" s="101" t="s">
        <v>363</v>
      </c>
      <c r="F511" s="168">
        <v>0</v>
      </c>
      <c r="G511" s="168"/>
      <c r="H511" s="168">
        <v>0</v>
      </c>
      <c r="I511" s="168"/>
      <c r="J511" s="168">
        <v>0</v>
      </c>
      <c r="K511" s="168"/>
      <c r="L511" s="168">
        <v>0</v>
      </c>
      <c r="M511" s="168"/>
      <c r="N511" s="168">
        <v>0</v>
      </c>
      <c r="O511" s="168"/>
      <c r="P511" s="168">
        <v>0</v>
      </c>
      <c r="Q511" s="168"/>
      <c r="R511" s="168">
        <v>0</v>
      </c>
      <c r="S511" s="121"/>
      <c r="T511" s="121">
        <f t="shared" si="46"/>
        <v>0</v>
      </c>
    </row>
    <row r="512" spans="2:20" ht="10.5" customHeight="1" x14ac:dyDescent="0.15">
      <c r="B512" s="101"/>
      <c r="C512" s="101"/>
      <c r="D512" s="101" t="s">
        <v>364</v>
      </c>
      <c r="F512" s="168">
        <v>0</v>
      </c>
      <c r="G512" s="168"/>
      <c r="H512" s="168">
        <v>0</v>
      </c>
      <c r="I512" s="168"/>
      <c r="J512" s="168">
        <v>0</v>
      </c>
      <c r="K512" s="168"/>
      <c r="L512" s="168">
        <v>0</v>
      </c>
      <c r="M512" s="168"/>
      <c r="N512" s="168">
        <v>0</v>
      </c>
      <c r="O512" s="168"/>
      <c r="P512" s="168">
        <v>0</v>
      </c>
      <c r="Q512" s="168"/>
      <c r="R512" s="168">
        <v>0</v>
      </c>
      <c r="S512" s="121"/>
      <c r="T512" s="121">
        <f t="shared" si="46"/>
        <v>0</v>
      </c>
    </row>
    <row r="513" spans="2:20" ht="10.5" customHeight="1" x14ac:dyDescent="0.15">
      <c r="B513" s="101"/>
      <c r="C513" s="101"/>
      <c r="D513" s="101" t="s">
        <v>365</v>
      </c>
      <c r="F513" s="168">
        <v>0</v>
      </c>
      <c r="G513" s="168"/>
      <c r="H513" s="168">
        <v>0</v>
      </c>
      <c r="I513" s="168"/>
      <c r="J513" s="168">
        <v>0</v>
      </c>
      <c r="K513" s="168"/>
      <c r="L513" s="168">
        <v>0</v>
      </c>
      <c r="M513" s="168"/>
      <c r="N513" s="168">
        <v>0</v>
      </c>
      <c r="O513" s="168"/>
      <c r="P513" s="168">
        <v>0</v>
      </c>
      <c r="Q513" s="168"/>
      <c r="R513" s="168">
        <v>0</v>
      </c>
      <c r="S513" s="121"/>
      <c r="T513" s="121">
        <f t="shared" si="46"/>
        <v>0</v>
      </c>
    </row>
    <row r="514" spans="2:20" ht="10.5" customHeight="1" x14ac:dyDescent="0.15">
      <c r="B514" s="101"/>
      <c r="C514" s="101"/>
      <c r="D514" s="101" t="s">
        <v>366</v>
      </c>
      <c r="F514" s="168">
        <v>0</v>
      </c>
      <c r="G514" s="168"/>
      <c r="H514" s="168">
        <v>0</v>
      </c>
      <c r="I514" s="168"/>
      <c r="J514" s="168">
        <v>0</v>
      </c>
      <c r="K514" s="168"/>
      <c r="L514" s="168">
        <v>0</v>
      </c>
      <c r="M514" s="168"/>
      <c r="N514" s="168">
        <v>0</v>
      </c>
      <c r="O514" s="168"/>
      <c r="P514" s="168">
        <v>0</v>
      </c>
      <c r="Q514" s="168"/>
      <c r="R514" s="168">
        <v>0</v>
      </c>
      <c r="S514" s="121"/>
      <c r="T514" s="121">
        <f t="shared" si="46"/>
        <v>0</v>
      </c>
    </row>
    <row r="515" spans="2:20" ht="10.5" customHeight="1" x14ac:dyDescent="0.15">
      <c r="B515" s="101"/>
      <c r="C515" s="111" t="s">
        <v>972</v>
      </c>
      <c r="D515" s="111"/>
      <c r="E515" s="117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17"/>
      <c r="T515" s="117"/>
    </row>
    <row r="516" spans="2:20" ht="10.5" customHeight="1" x14ac:dyDescent="0.15">
      <c r="B516" s="101"/>
      <c r="C516" s="111"/>
      <c r="D516" s="111" t="s">
        <v>361</v>
      </c>
      <c r="E516" s="117"/>
      <c r="F516" s="219">
        <v>0</v>
      </c>
      <c r="G516" s="219"/>
      <c r="H516" s="219">
        <v>0</v>
      </c>
      <c r="I516" s="219"/>
      <c r="J516" s="219">
        <v>0</v>
      </c>
      <c r="K516" s="219"/>
      <c r="L516" s="219">
        <v>0</v>
      </c>
      <c r="M516" s="219"/>
      <c r="N516" s="219">
        <v>0</v>
      </c>
      <c r="O516" s="219"/>
      <c r="P516" s="219">
        <v>0</v>
      </c>
      <c r="Q516" s="219"/>
      <c r="R516" s="219">
        <v>0</v>
      </c>
      <c r="S516" s="220"/>
      <c r="T516" s="220">
        <f t="shared" ref="T516:T522" si="47">SUM(F516:R516)</f>
        <v>0</v>
      </c>
    </row>
    <row r="517" spans="2:20" ht="10.5" customHeight="1" x14ac:dyDescent="0.15">
      <c r="B517" s="101"/>
      <c r="C517" s="65"/>
      <c r="D517" s="65" t="s">
        <v>434</v>
      </c>
      <c r="E517" s="117"/>
      <c r="F517" s="219">
        <v>0</v>
      </c>
      <c r="G517" s="219"/>
      <c r="H517" s="219">
        <v>0</v>
      </c>
      <c r="I517" s="219"/>
      <c r="J517" s="219">
        <v>0</v>
      </c>
      <c r="K517" s="219"/>
      <c r="L517" s="219">
        <v>0</v>
      </c>
      <c r="M517" s="219"/>
      <c r="N517" s="219">
        <v>0</v>
      </c>
      <c r="O517" s="219"/>
      <c r="P517" s="219">
        <v>0</v>
      </c>
      <c r="Q517" s="219"/>
      <c r="R517" s="219">
        <v>0</v>
      </c>
      <c r="S517" s="220"/>
      <c r="T517" s="220">
        <f t="shared" si="47"/>
        <v>0</v>
      </c>
    </row>
    <row r="518" spans="2:20" ht="10.5" customHeight="1" x14ac:dyDescent="0.15">
      <c r="B518" s="101"/>
      <c r="C518" s="111"/>
      <c r="D518" s="111" t="s">
        <v>362</v>
      </c>
      <c r="E518" s="117"/>
      <c r="F518" s="219">
        <v>0</v>
      </c>
      <c r="G518" s="219"/>
      <c r="H518" s="219">
        <v>0</v>
      </c>
      <c r="I518" s="219"/>
      <c r="J518" s="219">
        <v>0</v>
      </c>
      <c r="K518" s="219"/>
      <c r="L518" s="219">
        <v>0</v>
      </c>
      <c r="M518" s="219"/>
      <c r="N518" s="219">
        <v>0</v>
      </c>
      <c r="O518" s="219"/>
      <c r="P518" s="219">
        <v>0</v>
      </c>
      <c r="Q518" s="219"/>
      <c r="R518" s="219">
        <v>0</v>
      </c>
      <c r="S518" s="220"/>
      <c r="T518" s="220">
        <f t="shared" si="47"/>
        <v>0</v>
      </c>
    </row>
    <row r="519" spans="2:20" ht="10.5" customHeight="1" x14ac:dyDescent="0.15">
      <c r="B519" s="101"/>
      <c r="C519" s="111"/>
      <c r="D519" s="111" t="s">
        <v>363</v>
      </c>
      <c r="E519" s="117"/>
      <c r="F519" s="219">
        <v>0</v>
      </c>
      <c r="G519" s="219"/>
      <c r="H519" s="219">
        <v>0</v>
      </c>
      <c r="I519" s="219"/>
      <c r="J519" s="219">
        <v>0</v>
      </c>
      <c r="K519" s="219"/>
      <c r="L519" s="219">
        <v>0</v>
      </c>
      <c r="M519" s="219"/>
      <c r="N519" s="219">
        <v>0</v>
      </c>
      <c r="O519" s="219"/>
      <c r="P519" s="219">
        <v>0</v>
      </c>
      <c r="Q519" s="219"/>
      <c r="R519" s="219">
        <v>0</v>
      </c>
      <c r="S519" s="220"/>
      <c r="T519" s="220">
        <f t="shared" si="47"/>
        <v>0</v>
      </c>
    </row>
    <row r="520" spans="2:20" ht="10.5" customHeight="1" x14ac:dyDescent="0.15">
      <c r="B520" s="101"/>
      <c r="C520" s="111"/>
      <c r="D520" s="111" t="s">
        <v>364</v>
      </c>
      <c r="E520" s="117"/>
      <c r="F520" s="219">
        <v>0</v>
      </c>
      <c r="G520" s="219"/>
      <c r="H520" s="219">
        <v>0</v>
      </c>
      <c r="I520" s="219"/>
      <c r="J520" s="219">
        <v>0</v>
      </c>
      <c r="K520" s="219"/>
      <c r="L520" s="219">
        <v>0</v>
      </c>
      <c r="M520" s="219"/>
      <c r="N520" s="219">
        <v>0</v>
      </c>
      <c r="O520" s="219"/>
      <c r="P520" s="219">
        <v>0</v>
      </c>
      <c r="Q520" s="219"/>
      <c r="R520" s="219">
        <v>0</v>
      </c>
      <c r="S520" s="220"/>
      <c r="T520" s="220">
        <f t="shared" si="47"/>
        <v>0</v>
      </c>
    </row>
    <row r="521" spans="2:20" ht="10.5" customHeight="1" x14ac:dyDescent="0.15">
      <c r="B521" s="101"/>
      <c r="C521" s="111"/>
      <c r="D521" s="111" t="s">
        <v>365</v>
      </c>
      <c r="E521" s="117"/>
      <c r="F521" s="219">
        <v>0</v>
      </c>
      <c r="G521" s="219"/>
      <c r="H521" s="219">
        <v>0</v>
      </c>
      <c r="I521" s="219"/>
      <c r="J521" s="219">
        <v>0</v>
      </c>
      <c r="K521" s="219"/>
      <c r="L521" s="219">
        <v>0</v>
      </c>
      <c r="M521" s="219"/>
      <c r="N521" s="219">
        <v>0</v>
      </c>
      <c r="O521" s="219"/>
      <c r="P521" s="219">
        <v>0</v>
      </c>
      <c r="Q521" s="219"/>
      <c r="R521" s="219">
        <v>0</v>
      </c>
      <c r="S521" s="220"/>
      <c r="T521" s="220">
        <f t="shared" si="47"/>
        <v>0</v>
      </c>
    </row>
    <row r="522" spans="2:20" ht="10.5" customHeight="1" x14ac:dyDescent="0.15">
      <c r="B522" s="101"/>
      <c r="C522" s="111"/>
      <c r="D522" s="111" t="s">
        <v>366</v>
      </c>
      <c r="E522" s="117"/>
      <c r="F522" s="219">
        <v>0</v>
      </c>
      <c r="G522" s="219"/>
      <c r="H522" s="219">
        <v>0</v>
      </c>
      <c r="I522" s="219"/>
      <c r="J522" s="219">
        <v>0</v>
      </c>
      <c r="K522" s="219"/>
      <c r="L522" s="219">
        <v>0</v>
      </c>
      <c r="M522" s="219"/>
      <c r="N522" s="219">
        <v>0</v>
      </c>
      <c r="O522" s="219"/>
      <c r="P522" s="219">
        <v>0</v>
      </c>
      <c r="Q522" s="219"/>
      <c r="R522" s="219">
        <v>0</v>
      </c>
      <c r="S522" s="220"/>
      <c r="T522" s="220">
        <f t="shared" si="47"/>
        <v>0</v>
      </c>
    </row>
    <row r="523" spans="2:20" ht="10.5" customHeight="1" x14ac:dyDescent="0.15">
      <c r="F523" s="169"/>
      <c r="G523" s="169"/>
      <c r="H523" s="169"/>
      <c r="I523" s="169"/>
      <c r="J523" s="169"/>
      <c r="K523" s="169"/>
      <c r="L523" s="169"/>
      <c r="M523" s="169"/>
      <c r="N523" s="169"/>
      <c r="O523" s="169"/>
      <c r="P523" s="169"/>
      <c r="Q523" s="169"/>
      <c r="R523" s="169"/>
    </row>
    <row r="524" spans="2:20" ht="10.5" customHeight="1" x14ac:dyDescent="0.15">
      <c r="B524" s="101" t="s">
        <v>627</v>
      </c>
      <c r="C524" s="101"/>
      <c r="D524" s="101"/>
      <c r="F524" s="169"/>
      <c r="G524" s="169"/>
      <c r="H524" s="169"/>
      <c r="I524" s="169"/>
      <c r="J524" s="169"/>
      <c r="K524" s="169"/>
      <c r="L524" s="169"/>
      <c r="M524" s="169"/>
      <c r="N524" s="169"/>
      <c r="O524" s="169"/>
      <c r="P524" s="169"/>
      <c r="Q524" s="169"/>
      <c r="R524" s="169"/>
    </row>
    <row r="525" spans="2:20" ht="10.5" customHeight="1" x14ac:dyDescent="0.15">
      <c r="F525" s="169"/>
      <c r="G525" s="169"/>
      <c r="H525" s="169"/>
      <c r="I525" s="169"/>
      <c r="J525" s="169"/>
      <c r="K525" s="169"/>
      <c r="L525" s="169"/>
      <c r="M525" s="169"/>
      <c r="N525" s="169"/>
      <c r="O525" s="169"/>
      <c r="P525" s="169"/>
      <c r="Q525" s="169"/>
      <c r="R525" s="169"/>
    </row>
    <row r="526" spans="2:20" ht="10.5" customHeight="1" x14ac:dyDescent="0.15">
      <c r="B526" s="101"/>
      <c r="C526" s="101" t="s">
        <v>376</v>
      </c>
      <c r="D526" s="101"/>
      <c r="F526" s="169"/>
      <c r="G526" s="169"/>
      <c r="H526" s="169"/>
      <c r="I526" s="169"/>
      <c r="J526" s="169"/>
      <c r="K526" s="169"/>
      <c r="L526" s="169"/>
      <c r="M526" s="169"/>
      <c r="N526" s="169"/>
      <c r="O526" s="169"/>
      <c r="P526" s="169"/>
      <c r="Q526" s="169"/>
      <c r="R526" s="169"/>
    </row>
    <row r="527" spans="2:20" ht="10.5" customHeight="1" x14ac:dyDescent="0.15">
      <c r="B527" s="101"/>
      <c r="C527" s="101"/>
      <c r="D527" s="101" t="s">
        <v>361</v>
      </c>
      <c r="F527" s="168">
        <v>0</v>
      </c>
      <c r="G527" s="168"/>
      <c r="H527" s="168">
        <v>0</v>
      </c>
      <c r="I527" s="168"/>
      <c r="J527" s="168">
        <v>0</v>
      </c>
      <c r="K527" s="168"/>
      <c r="L527" s="168">
        <v>0</v>
      </c>
      <c r="M527" s="168"/>
      <c r="N527" s="168">
        <v>0</v>
      </c>
      <c r="O527" s="168"/>
      <c r="P527" s="168">
        <v>0</v>
      </c>
      <c r="Q527" s="168"/>
      <c r="R527" s="168">
        <v>0</v>
      </c>
      <c r="S527" s="121"/>
      <c r="T527" s="121">
        <f t="shared" ref="T527:T533" si="48">SUM(F527:R527)</f>
        <v>0</v>
      </c>
    </row>
    <row r="528" spans="2:20" ht="10.5" customHeight="1" x14ac:dyDescent="0.15">
      <c r="B528" s="12"/>
      <c r="C528" s="12"/>
      <c r="D528" s="12" t="s">
        <v>434</v>
      </c>
      <c r="F528" s="168">
        <v>0</v>
      </c>
      <c r="G528" s="168"/>
      <c r="H528" s="168">
        <v>0</v>
      </c>
      <c r="I528" s="168"/>
      <c r="J528" s="168">
        <v>0</v>
      </c>
      <c r="K528" s="168"/>
      <c r="L528" s="168">
        <v>0</v>
      </c>
      <c r="M528" s="168"/>
      <c r="N528" s="168">
        <v>0</v>
      </c>
      <c r="O528" s="168"/>
      <c r="P528" s="168">
        <v>0</v>
      </c>
      <c r="Q528" s="168"/>
      <c r="R528" s="168">
        <v>0</v>
      </c>
      <c r="S528" s="121"/>
      <c r="T528" s="121">
        <f t="shared" si="48"/>
        <v>0</v>
      </c>
    </row>
    <row r="529" spans="2:20" ht="10.5" customHeight="1" x14ac:dyDescent="0.15">
      <c r="B529" s="101"/>
      <c r="C529" s="101"/>
      <c r="D529" s="101" t="s">
        <v>362</v>
      </c>
      <c r="F529" s="168">
        <v>0</v>
      </c>
      <c r="G529" s="168"/>
      <c r="H529" s="168">
        <v>0</v>
      </c>
      <c r="I529" s="168"/>
      <c r="J529" s="168">
        <v>0</v>
      </c>
      <c r="K529" s="168"/>
      <c r="L529" s="168">
        <v>0</v>
      </c>
      <c r="M529" s="168"/>
      <c r="N529" s="168">
        <v>0</v>
      </c>
      <c r="O529" s="168"/>
      <c r="P529" s="168">
        <v>0</v>
      </c>
      <c r="Q529" s="168"/>
      <c r="R529" s="168">
        <v>0</v>
      </c>
      <c r="S529" s="121"/>
      <c r="T529" s="121">
        <f t="shared" si="48"/>
        <v>0</v>
      </c>
    </row>
    <row r="530" spans="2:20" ht="10.5" customHeight="1" x14ac:dyDescent="0.15">
      <c r="B530" s="101"/>
      <c r="C530" s="101"/>
      <c r="D530" s="101" t="s">
        <v>363</v>
      </c>
      <c r="F530" s="168">
        <v>0</v>
      </c>
      <c r="G530" s="168"/>
      <c r="H530" s="168">
        <v>0</v>
      </c>
      <c r="I530" s="168"/>
      <c r="J530" s="168">
        <v>0</v>
      </c>
      <c r="K530" s="168"/>
      <c r="L530" s="168">
        <v>0</v>
      </c>
      <c r="M530" s="168"/>
      <c r="N530" s="168">
        <v>0</v>
      </c>
      <c r="O530" s="168"/>
      <c r="P530" s="168">
        <v>0</v>
      </c>
      <c r="Q530" s="168"/>
      <c r="R530" s="168">
        <v>0</v>
      </c>
      <c r="S530" s="121"/>
      <c r="T530" s="121">
        <f t="shared" si="48"/>
        <v>0</v>
      </c>
    </row>
    <row r="531" spans="2:20" ht="10.5" customHeight="1" x14ac:dyDescent="0.15">
      <c r="B531" s="101"/>
      <c r="C531" s="101"/>
      <c r="D531" s="101" t="s">
        <v>364</v>
      </c>
      <c r="F531" s="168">
        <v>0</v>
      </c>
      <c r="G531" s="168"/>
      <c r="H531" s="168">
        <v>0</v>
      </c>
      <c r="I531" s="168"/>
      <c r="J531" s="168">
        <v>0</v>
      </c>
      <c r="K531" s="168"/>
      <c r="L531" s="168">
        <v>0</v>
      </c>
      <c r="M531" s="168"/>
      <c r="N531" s="168">
        <v>0</v>
      </c>
      <c r="O531" s="168"/>
      <c r="P531" s="168">
        <v>0</v>
      </c>
      <c r="Q531" s="168"/>
      <c r="R531" s="168">
        <v>0</v>
      </c>
      <c r="S531" s="121"/>
      <c r="T531" s="121">
        <f t="shared" si="48"/>
        <v>0</v>
      </c>
    </row>
    <row r="532" spans="2:20" ht="10.5" customHeight="1" x14ac:dyDescent="0.15">
      <c r="B532" s="101"/>
      <c r="C532" s="101"/>
      <c r="D532" s="101" t="s">
        <v>365</v>
      </c>
      <c r="F532" s="168">
        <v>0</v>
      </c>
      <c r="G532" s="168"/>
      <c r="H532" s="168">
        <v>0</v>
      </c>
      <c r="I532" s="168"/>
      <c r="J532" s="168">
        <v>0</v>
      </c>
      <c r="K532" s="168"/>
      <c r="L532" s="168">
        <v>0</v>
      </c>
      <c r="M532" s="168"/>
      <c r="N532" s="168">
        <v>0</v>
      </c>
      <c r="O532" s="168"/>
      <c r="P532" s="168">
        <v>0</v>
      </c>
      <c r="Q532" s="168"/>
      <c r="R532" s="168">
        <v>0</v>
      </c>
      <c r="S532" s="121"/>
      <c r="T532" s="121">
        <f t="shared" si="48"/>
        <v>0</v>
      </c>
    </row>
    <row r="533" spans="2:20" ht="10.5" customHeight="1" x14ac:dyDescent="0.15">
      <c r="B533" s="101"/>
      <c r="C533" s="101"/>
      <c r="D533" s="101" t="s">
        <v>366</v>
      </c>
      <c r="F533" s="168">
        <v>0</v>
      </c>
      <c r="G533" s="168"/>
      <c r="H533" s="168">
        <v>0</v>
      </c>
      <c r="I533" s="168"/>
      <c r="J533" s="168">
        <v>0</v>
      </c>
      <c r="K533" s="168"/>
      <c r="L533" s="168">
        <v>0</v>
      </c>
      <c r="M533" s="168"/>
      <c r="N533" s="168">
        <v>0</v>
      </c>
      <c r="O533" s="168"/>
      <c r="P533" s="168">
        <v>0</v>
      </c>
      <c r="Q533" s="168"/>
      <c r="R533" s="168">
        <v>0</v>
      </c>
      <c r="S533" s="121"/>
      <c r="T533" s="121">
        <f t="shared" si="48"/>
        <v>0</v>
      </c>
    </row>
    <row r="534" spans="2:20" ht="10.5" customHeight="1" x14ac:dyDescent="0.15">
      <c r="B534" s="101"/>
      <c r="C534" s="101" t="s">
        <v>233</v>
      </c>
      <c r="D534" s="101"/>
      <c r="F534" s="169"/>
      <c r="G534" s="169"/>
      <c r="H534" s="169"/>
      <c r="I534" s="169"/>
      <c r="J534" s="169"/>
      <c r="K534" s="169"/>
      <c r="L534" s="169"/>
      <c r="M534" s="169"/>
      <c r="N534" s="169"/>
      <c r="O534" s="169"/>
      <c r="P534" s="169"/>
      <c r="Q534" s="169"/>
      <c r="R534" s="169"/>
    </row>
    <row r="535" spans="2:20" ht="10.5" customHeight="1" x14ac:dyDescent="0.15">
      <c r="B535" s="101"/>
      <c r="C535" s="101"/>
      <c r="D535" s="101" t="s">
        <v>361</v>
      </c>
      <c r="F535" s="168">
        <v>0</v>
      </c>
      <c r="G535" s="168"/>
      <c r="H535" s="168">
        <v>0</v>
      </c>
      <c r="I535" s="168"/>
      <c r="J535" s="168">
        <v>0</v>
      </c>
      <c r="K535" s="168"/>
      <c r="L535" s="168">
        <v>0</v>
      </c>
      <c r="M535" s="168"/>
      <c r="N535" s="168">
        <v>0</v>
      </c>
      <c r="O535" s="168"/>
      <c r="P535" s="168">
        <v>0</v>
      </c>
      <c r="Q535" s="168"/>
      <c r="R535" s="168">
        <v>0</v>
      </c>
      <c r="S535" s="121"/>
      <c r="T535" s="121">
        <f t="shared" ref="T535:T541" si="49">SUM(F535:R535)</f>
        <v>0</v>
      </c>
    </row>
    <row r="536" spans="2:20" ht="10.5" customHeight="1" x14ac:dyDescent="0.15">
      <c r="B536" s="12"/>
      <c r="C536" s="12"/>
      <c r="D536" s="12" t="s">
        <v>434</v>
      </c>
      <c r="F536" s="168">
        <v>0</v>
      </c>
      <c r="G536" s="168"/>
      <c r="H536" s="168">
        <v>0</v>
      </c>
      <c r="I536" s="168"/>
      <c r="J536" s="168">
        <v>0</v>
      </c>
      <c r="K536" s="168"/>
      <c r="L536" s="168">
        <v>0</v>
      </c>
      <c r="M536" s="168"/>
      <c r="N536" s="168">
        <v>0</v>
      </c>
      <c r="O536" s="168"/>
      <c r="P536" s="168">
        <v>0</v>
      </c>
      <c r="Q536" s="168"/>
      <c r="R536" s="168">
        <v>0</v>
      </c>
      <c r="S536" s="121"/>
      <c r="T536" s="121">
        <f t="shared" si="49"/>
        <v>0</v>
      </c>
    </row>
    <row r="537" spans="2:20" ht="10.5" customHeight="1" x14ac:dyDescent="0.15">
      <c r="B537" s="101"/>
      <c r="C537" s="101"/>
      <c r="D537" s="101" t="s">
        <v>362</v>
      </c>
      <c r="F537" s="168">
        <v>0</v>
      </c>
      <c r="G537" s="168"/>
      <c r="H537" s="168">
        <v>0</v>
      </c>
      <c r="I537" s="168"/>
      <c r="J537" s="168">
        <v>0</v>
      </c>
      <c r="K537" s="168"/>
      <c r="L537" s="168">
        <v>0</v>
      </c>
      <c r="M537" s="168"/>
      <c r="N537" s="168">
        <v>0</v>
      </c>
      <c r="O537" s="168"/>
      <c r="P537" s="168">
        <v>0</v>
      </c>
      <c r="Q537" s="168"/>
      <c r="R537" s="168">
        <v>0</v>
      </c>
      <c r="S537" s="121"/>
      <c r="T537" s="121">
        <f t="shared" si="49"/>
        <v>0</v>
      </c>
    </row>
    <row r="538" spans="2:20" ht="10.5" customHeight="1" x14ac:dyDescent="0.15">
      <c r="B538" s="101"/>
      <c r="C538" s="101"/>
      <c r="D538" s="101" t="s">
        <v>363</v>
      </c>
      <c r="F538" s="168">
        <v>0</v>
      </c>
      <c r="G538" s="168"/>
      <c r="H538" s="168">
        <v>0</v>
      </c>
      <c r="I538" s="168"/>
      <c r="J538" s="168">
        <v>0</v>
      </c>
      <c r="K538" s="168"/>
      <c r="L538" s="168">
        <v>0</v>
      </c>
      <c r="M538" s="168"/>
      <c r="N538" s="168">
        <v>0</v>
      </c>
      <c r="O538" s="168"/>
      <c r="P538" s="168">
        <v>0</v>
      </c>
      <c r="Q538" s="168"/>
      <c r="R538" s="168">
        <v>0</v>
      </c>
      <c r="S538" s="121"/>
      <c r="T538" s="121">
        <f t="shared" si="49"/>
        <v>0</v>
      </c>
    </row>
    <row r="539" spans="2:20" ht="10.5" customHeight="1" x14ac:dyDescent="0.15">
      <c r="B539" s="101"/>
      <c r="C539" s="101"/>
      <c r="D539" s="101" t="s">
        <v>364</v>
      </c>
      <c r="F539" s="168">
        <v>0</v>
      </c>
      <c r="G539" s="168"/>
      <c r="H539" s="168">
        <v>0</v>
      </c>
      <c r="I539" s="168"/>
      <c r="J539" s="168">
        <v>0</v>
      </c>
      <c r="K539" s="168"/>
      <c r="L539" s="168">
        <v>0</v>
      </c>
      <c r="M539" s="168"/>
      <c r="N539" s="168">
        <v>0</v>
      </c>
      <c r="O539" s="168"/>
      <c r="P539" s="168">
        <v>0</v>
      </c>
      <c r="Q539" s="168"/>
      <c r="R539" s="168">
        <v>0</v>
      </c>
      <c r="S539" s="121"/>
      <c r="T539" s="121">
        <f t="shared" si="49"/>
        <v>0</v>
      </c>
    </row>
    <row r="540" spans="2:20" ht="10.5" customHeight="1" x14ac:dyDescent="0.15">
      <c r="B540" s="101"/>
      <c r="C540" s="101"/>
      <c r="D540" s="101" t="s">
        <v>365</v>
      </c>
      <c r="F540" s="168">
        <v>0</v>
      </c>
      <c r="G540" s="168"/>
      <c r="H540" s="168">
        <v>0</v>
      </c>
      <c r="I540" s="168"/>
      <c r="J540" s="168">
        <v>0</v>
      </c>
      <c r="K540" s="168"/>
      <c r="L540" s="168">
        <v>0</v>
      </c>
      <c r="M540" s="168"/>
      <c r="N540" s="168">
        <v>0</v>
      </c>
      <c r="O540" s="168"/>
      <c r="P540" s="168">
        <v>0</v>
      </c>
      <c r="Q540" s="168"/>
      <c r="R540" s="168">
        <v>0</v>
      </c>
      <c r="S540" s="121"/>
      <c r="T540" s="121">
        <f t="shared" si="49"/>
        <v>0</v>
      </c>
    </row>
    <row r="541" spans="2:20" ht="10.5" customHeight="1" x14ac:dyDescent="0.15">
      <c r="B541" s="101"/>
      <c r="C541" s="101"/>
      <c r="D541" s="101" t="s">
        <v>366</v>
      </c>
      <c r="F541" s="168">
        <v>0</v>
      </c>
      <c r="G541" s="168"/>
      <c r="H541" s="168">
        <v>0</v>
      </c>
      <c r="I541" s="168"/>
      <c r="J541" s="168">
        <v>0</v>
      </c>
      <c r="K541" s="168"/>
      <c r="L541" s="168">
        <v>0</v>
      </c>
      <c r="M541" s="168"/>
      <c r="N541" s="168">
        <v>0</v>
      </c>
      <c r="O541" s="168"/>
      <c r="P541" s="168">
        <v>0</v>
      </c>
      <c r="Q541" s="168"/>
      <c r="R541" s="168">
        <v>0</v>
      </c>
      <c r="S541" s="121"/>
      <c r="T541" s="121">
        <f t="shared" si="49"/>
        <v>0</v>
      </c>
    </row>
    <row r="542" spans="2:20" ht="10.5" customHeight="1" x14ac:dyDescent="0.15">
      <c r="B542" s="101"/>
      <c r="C542" s="101" t="s">
        <v>234</v>
      </c>
      <c r="D542" s="101"/>
      <c r="F542" s="169"/>
      <c r="G542" s="169"/>
      <c r="H542" s="169"/>
      <c r="I542" s="169"/>
      <c r="J542" s="169"/>
      <c r="K542" s="169"/>
      <c r="L542" s="169"/>
      <c r="M542" s="169"/>
      <c r="N542" s="169"/>
      <c r="O542" s="169"/>
      <c r="P542" s="169"/>
      <c r="Q542" s="169"/>
      <c r="R542" s="169"/>
    </row>
    <row r="543" spans="2:20" ht="10.5" customHeight="1" x14ac:dyDescent="0.15">
      <c r="B543" s="101"/>
      <c r="C543" s="101"/>
      <c r="D543" s="101" t="s">
        <v>361</v>
      </c>
      <c r="F543" s="168">
        <v>0</v>
      </c>
      <c r="G543" s="168"/>
      <c r="H543" s="168">
        <v>0</v>
      </c>
      <c r="I543" s="168"/>
      <c r="J543" s="168">
        <v>0</v>
      </c>
      <c r="K543" s="168"/>
      <c r="L543" s="168">
        <v>0</v>
      </c>
      <c r="M543" s="168"/>
      <c r="N543" s="168">
        <v>0</v>
      </c>
      <c r="O543" s="168"/>
      <c r="P543" s="168">
        <v>0</v>
      </c>
      <c r="Q543" s="168"/>
      <c r="R543" s="168">
        <v>0</v>
      </c>
      <c r="S543" s="121"/>
      <c r="T543" s="121">
        <f t="shared" ref="T543:T549" si="50">SUM(F543:R543)</f>
        <v>0</v>
      </c>
    </row>
    <row r="544" spans="2:20" ht="10.5" customHeight="1" x14ac:dyDescent="0.15">
      <c r="B544" s="12"/>
      <c r="C544" s="12"/>
      <c r="D544" s="12" t="s">
        <v>434</v>
      </c>
      <c r="F544" s="168">
        <v>0</v>
      </c>
      <c r="G544" s="168"/>
      <c r="H544" s="168">
        <v>0</v>
      </c>
      <c r="I544" s="168"/>
      <c r="J544" s="168">
        <v>0</v>
      </c>
      <c r="K544" s="168"/>
      <c r="L544" s="168">
        <v>0</v>
      </c>
      <c r="M544" s="168"/>
      <c r="N544" s="168">
        <v>0</v>
      </c>
      <c r="O544" s="168"/>
      <c r="P544" s="168">
        <v>0</v>
      </c>
      <c r="Q544" s="168"/>
      <c r="R544" s="168">
        <v>0</v>
      </c>
      <c r="S544" s="121"/>
      <c r="T544" s="121">
        <f t="shared" si="50"/>
        <v>0</v>
      </c>
    </row>
    <row r="545" spans="2:20" ht="10.5" customHeight="1" x14ac:dyDescent="0.15">
      <c r="B545" s="101"/>
      <c r="C545" s="101"/>
      <c r="D545" s="101" t="s">
        <v>362</v>
      </c>
      <c r="F545" s="168">
        <v>0</v>
      </c>
      <c r="G545" s="168"/>
      <c r="H545" s="168">
        <v>0</v>
      </c>
      <c r="I545" s="168"/>
      <c r="J545" s="168">
        <v>0</v>
      </c>
      <c r="K545" s="168"/>
      <c r="L545" s="168">
        <v>0</v>
      </c>
      <c r="M545" s="168"/>
      <c r="N545" s="168">
        <v>0</v>
      </c>
      <c r="O545" s="168"/>
      <c r="P545" s="168">
        <v>0</v>
      </c>
      <c r="Q545" s="168"/>
      <c r="R545" s="168">
        <v>0</v>
      </c>
      <c r="S545" s="121"/>
      <c r="T545" s="121">
        <f t="shared" si="50"/>
        <v>0</v>
      </c>
    </row>
    <row r="546" spans="2:20" s="117" customFormat="1" ht="10.5" customHeight="1" x14ac:dyDescent="0.15">
      <c r="B546" s="111"/>
      <c r="C546" s="111"/>
      <c r="D546" s="111" t="s">
        <v>363</v>
      </c>
      <c r="F546" s="168">
        <v>0</v>
      </c>
      <c r="G546" s="168"/>
      <c r="H546" s="168">
        <v>0</v>
      </c>
      <c r="I546" s="168"/>
      <c r="J546" s="168">
        <v>0</v>
      </c>
      <c r="K546" s="168"/>
      <c r="L546" s="168">
        <v>0</v>
      </c>
      <c r="M546" s="168"/>
      <c r="N546" s="168">
        <v>0</v>
      </c>
      <c r="O546" s="168"/>
      <c r="P546" s="168">
        <v>0</v>
      </c>
      <c r="Q546" s="168"/>
      <c r="R546" s="168">
        <v>0</v>
      </c>
      <c r="S546" s="121"/>
      <c r="T546" s="121">
        <f t="shared" si="50"/>
        <v>0</v>
      </c>
    </row>
    <row r="547" spans="2:20" ht="10.5" customHeight="1" x14ac:dyDescent="0.15">
      <c r="B547" s="101"/>
      <c r="C547" s="101"/>
      <c r="D547" s="101" t="s">
        <v>364</v>
      </c>
      <c r="F547" s="168">
        <v>0</v>
      </c>
      <c r="G547" s="168"/>
      <c r="H547" s="168">
        <v>0</v>
      </c>
      <c r="I547" s="168"/>
      <c r="J547" s="168">
        <v>0</v>
      </c>
      <c r="K547" s="168"/>
      <c r="L547" s="168">
        <v>0</v>
      </c>
      <c r="M547" s="168"/>
      <c r="N547" s="168">
        <v>0</v>
      </c>
      <c r="O547" s="168"/>
      <c r="P547" s="168">
        <v>0</v>
      </c>
      <c r="Q547" s="168"/>
      <c r="R547" s="168">
        <v>0</v>
      </c>
      <c r="S547" s="121"/>
      <c r="T547" s="121">
        <f t="shared" si="50"/>
        <v>0</v>
      </c>
    </row>
    <row r="548" spans="2:20" ht="10.5" customHeight="1" x14ac:dyDescent="0.15">
      <c r="B548" s="101"/>
      <c r="C548" s="101"/>
      <c r="D548" s="101" t="s">
        <v>365</v>
      </c>
      <c r="F548" s="168">
        <v>0</v>
      </c>
      <c r="G548" s="168"/>
      <c r="H548" s="168">
        <v>0</v>
      </c>
      <c r="I548" s="168"/>
      <c r="J548" s="168">
        <v>0</v>
      </c>
      <c r="K548" s="168"/>
      <c r="L548" s="168">
        <v>0</v>
      </c>
      <c r="M548" s="168"/>
      <c r="N548" s="168">
        <v>0</v>
      </c>
      <c r="O548" s="168"/>
      <c r="P548" s="168">
        <v>0</v>
      </c>
      <c r="Q548" s="168"/>
      <c r="R548" s="168">
        <v>0</v>
      </c>
      <c r="S548" s="121"/>
      <c r="T548" s="121">
        <f t="shared" si="50"/>
        <v>0</v>
      </c>
    </row>
    <row r="549" spans="2:20" ht="10.5" customHeight="1" x14ac:dyDescent="0.15">
      <c r="B549" s="101"/>
      <c r="C549" s="101"/>
      <c r="D549" s="101" t="s">
        <v>366</v>
      </c>
      <c r="F549" s="168">
        <v>0</v>
      </c>
      <c r="G549" s="168"/>
      <c r="H549" s="168">
        <v>0</v>
      </c>
      <c r="I549" s="168"/>
      <c r="J549" s="168">
        <v>0</v>
      </c>
      <c r="K549" s="168"/>
      <c r="L549" s="168">
        <v>0</v>
      </c>
      <c r="M549" s="168"/>
      <c r="N549" s="168">
        <v>0</v>
      </c>
      <c r="O549" s="168"/>
      <c r="P549" s="168">
        <v>0</v>
      </c>
      <c r="Q549" s="168"/>
      <c r="R549" s="168">
        <v>0</v>
      </c>
      <c r="S549" s="121"/>
      <c r="T549" s="121">
        <f t="shared" si="50"/>
        <v>0</v>
      </c>
    </row>
    <row r="550" spans="2:20" ht="10.5" customHeight="1" x14ac:dyDescent="0.15">
      <c r="B550" s="101"/>
      <c r="C550" s="101" t="s">
        <v>235</v>
      </c>
      <c r="D550" s="101"/>
      <c r="F550" s="169"/>
      <c r="G550" s="169"/>
      <c r="H550" s="169"/>
      <c r="I550" s="169"/>
      <c r="J550" s="169"/>
      <c r="K550" s="169"/>
      <c r="L550" s="169"/>
      <c r="M550" s="169"/>
      <c r="N550" s="169"/>
      <c r="O550" s="169"/>
      <c r="P550" s="169"/>
      <c r="Q550" s="169"/>
      <c r="R550" s="169"/>
    </row>
    <row r="551" spans="2:20" ht="10.5" customHeight="1" x14ac:dyDescent="0.15">
      <c r="B551" s="116"/>
      <c r="C551" s="116"/>
      <c r="D551" s="116" t="s">
        <v>361</v>
      </c>
      <c r="F551" s="168">
        <v>0</v>
      </c>
      <c r="G551" s="168"/>
      <c r="H551" s="168">
        <v>0</v>
      </c>
      <c r="I551" s="168"/>
      <c r="J551" s="168">
        <v>0</v>
      </c>
      <c r="K551" s="168"/>
      <c r="L551" s="168">
        <v>0</v>
      </c>
      <c r="M551" s="168"/>
      <c r="N551" s="168">
        <v>0</v>
      </c>
      <c r="O551" s="168"/>
      <c r="P551" s="168">
        <v>0</v>
      </c>
      <c r="Q551" s="168"/>
      <c r="R551" s="168">
        <v>0</v>
      </c>
      <c r="S551" s="121"/>
      <c r="T551" s="121">
        <f t="shared" ref="T551:T557" si="51">SUM(F551:R551)</f>
        <v>0</v>
      </c>
    </row>
    <row r="552" spans="2:20" ht="10.5" customHeight="1" x14ac:dyDescent="0.15">
      <c r="B552" s="12"/>
      <c r="C552" s="12"/>
      <c r="D552" s="12" t="s">
        <v>434</v>
      </c>
      <c r="F552" s="168">
        <v>0</v>
      </c>
      <c r="G552" s="168"/>
      <c r="H552" s="168">
        <v>0</v>
      </c>
      <c r="I552" s="168"/>
      <c r="J552" s="168">
        <v>0</v>
      </c>
      <c r="K552" s="168"/>
      <c r="L552" s="168">
        <v>0</v>
      </c>
      <c r="M552" s="168"/>
      <c r="N552" s="168">
        <v>0</v>
      </c>
      <c r="O552" s="168"/>
      <c r="P552" s="168">
        <v>0</v>
      </c>
      <c r="Q552" s="168"/>
      <c r="R552" s="168">
        <v>0</v>
      </c>
      <c r="S552" s="121"/>
      <c r="T552" s="121">
        <f t="shared" si="51"/>
        <v>0</v>
      </c>
    </row>
    <row r="553" spans="2:20" ht="10.5" customHeight="1" x14ac:dyDescent="0.15">
      <c r="B553" s="116"/>
      <c r="C553" s="116"/>
      <c r="D553" s="116" t="s">
        <v>362</v>
      </c>
      <c r="F553" s="168">
        <v>0</v>
      </c>
      <c r="G553" s="168"/>
      <c r="H553" s="168">
        <v>0</v>
      </c>
      <c r="I553" s="168"/>
      <c r="J553" s="168">
        <v>0</v>
      </c>
      <c r="K553" s="168"/>
      <c r="L553" s="168">
        <v>0</v>
      </c>
      <c r="M553" s="168"/>
      <c r="N553" s="168">
        <v>0</v>
      </c>
      <c r="O553" s="168"/>
      <c r="P553" s="168">
        <v>0</v>
      </c>
      <c r="Q553" s="168"/>
      <c r="R553" s="168">
        <v>0</v>
      </c>
      <c r="S553" s="121"/>
      <c r="T553" s="121">
        <f t="shared" si="51"/>
        <v>0</v>
      </c>
    </row>
    <row r="554" spans="2:20" ht="10.5" customHeight="1" x14ac:dyDescent="0.15">
      <c r="B554" s="116"/>
      <c r="C554" s="116"/>
      <c r="D554" s="116" t="s">
        <v>363</v>
      </c>
      <c r="F554" s="168">
        <v>0</v>
      </c>
      <c r="G554" s="168"/>
      <c r="H554" s="168">
        <v>0</v>
      </c>
      <c r="I554" s="168"/>
      <c r="J554" s="168">
        <v>0</v>
      </c>
      <c r="K554" s="168"/>
      <c r="L554" s="168">
        <v>0</v>
      </c>
      <c r="M554" s="168"/>
      <c r="N554" s="168">
        <v>0</v>
      </c>
      <c r="O554" s="168"/>
      <c r="P554" s="168">
        <v>0</v>
      </c>
      <c r="Q554" s="168"/>
      <c r="R554" s="168">
        <v>0</v>
      </c>
      <c r="S554" s="121"/>
      <c r="T554" s="121">
        <f t="shared" si="51"/>
        <v>0</v>
      </c>
    </row>
    <row r="555" spans="2:20" ht="10.5" customHeight="1" x14ac:dyDescent="0.15">
      <c r="B555" s="116"/>
      <c r="C555" s="116"/>
      <c r="D555" s="116" t="s">
        <v>364</v>
      </c>
      <c r="F555" s="168">
        <v>0</v>
      </c>
      <c r="G555" s="168"/>
      <c r="H555" s="168">
        <v>0</v>
      </c>
      <c r="I555" s="168"/>
      <c r="J555" s="168">
        <v>0</v>
      </c>
      <c r="K555" s="168"/>
      <c r="L555" s="168">
        <v>0</v>
      </c>
      <c r="M555" s="168"/>
      <c r="N555" s="168">
        <v>0</v>
      </c>
      <c r="O555" s="168"/>
      <c r="P555" s="168">
        <v>0</v>
      </c>
      <c r="Q555" s="168"/>
      <c r="R555" s="168">
        <v>0</v>
      </c>
      <c r="S555" s="121"/>
      <c r="T555" s="121">
        <f t="shared" si="51"/>
        <v>0</v>
      </c>
    </row>
    <row r="556" spans="2:20" ht="10.5" customHeight="1" x14ac:dyDescent="0.15">
      <c r="B556" s="116"/>
      <c r="C556" s="116"/>
      <c r="D556" s="116" t="s">
        <v>365</v>
      </c>
      <c r="F556" s="168">
        <v>0</v>
      </c>
      <c r="G556" s="168"/>
      <c r="H556" s="168">
        <v>0</v>
      </c>
      <c r="I556" s="168"/>
      <c r="J556" s="168">
        <v>0</v>
      </c>
      <c r="K556" s="168"/>
      <c r="L556" s="168">
        <v>0</v>
      </c>
      <c r="M556" s="168"/>
      <c r="N556" s="168">
        <v>0</v>
      </c>
      <c r="O556" s="168"/>
      <c r="P556" s="168">
        <v>0</v>
      </c>
      <c r="Q556" s="168"/>
      <c r="R556" s="168">
        <v>0</v>
      </c>
      <c r="S556" s="121"/>
      <c r="T556" s="121">
        <f t="shared" si="51"/>
        <v>0</v>
      </c>
    </row>
    <row r="557" spans="2:20" ht="10.5" customHeight="1" x14ac:dyDescent="0.15">
      <c r="B557" s="116"/>
      <c r="C557" s="116"/>
      <c r="D557" s="116" t="s">
        <v>366</v>
      </c>
      <c r="F557" s="168">
        <v>0</v>
      </c>
      <c r="G557" s="168"/>
      <c r="H557" s="168">
        <v>0</v>
      </c>
      <c r="I557" s="168"/>
      <c r="J557" s="168">
        <v>0</v>
      </c>
      <c r="K557" s="168"/>
      <c r="L557" s="168">
        <v>0</v>
      </c>
      <c r="M557" s="168"/>
      <c r="N557" s="168">
        <v>0</v>
      </c>
      <c r="O557" s="168"/>
      <c r="P557" s="168">
        <v>0</v>
      </c>
      <c r="Q557" s="168"/>
      <c r="R557" s="168">
        <v>0</v>
      </c>
      <c r="S557" s="121"/>
      <c r="T557" s="121">
        <f t="shared" si="51"/>
        <v>0</v>
      </c>
    </row>
    <row r="558" spans="2:20" ht="10.5" customHeight="1" x14ac:dyDescent="0.15">
      <c r="B558" s="101"/>
      <c r="C558" s="101" t="s">
        <v>236</v>
      </c>
      <c r="D558" s="101"/>
      <c r="F558" s="172"/>
      <c r="G558" s="172"/>
      <c r="H558" s="169"/>
      <c r="I558" s="169"/>
      <c r="J558" s="169"/>
      <c r="K558" s="169"/>
      <c r="L558" s="169"/>
      <c r="M558" s="169"/>
      <c r="N558" s="169"/>
      <c r="O558" s="169"/>
      <c r="P558" s="169"/>
      <c r="Q558" s="169"/>
      <c r="R558" s="169"/>
    </row>
    <row r="559" spans="2:20" ht="10.5" customHeight="1" x14ac:dyDescent="0.15">
      <c r="B559" s="101"/>
      <c r="C559" s="101"/>
      <c r="D559" s="101" t="s">
        <v>361</v>
      </c>
      <c r="F559" s="168">
        <v>0</v>
      </c>
      <c r="G559" s="168"/>
      <c r="H559" s="168">
        <v>0</v>
      </c>
      <c r="I559" s="168"/>
      <c r="J559" s="168">
        <v>0</v>
      </c>
      <c r="K559" s="168"/>
      <c r="L559" s="168">
        <v>0</v>
      </c>
      <c r="M559" s="168"/>
      <c r="N559" s="168">
        <v>0</v>
      </c>
      <c r="O559" s="168"/>
      <c r="P559" s="168">
        <v>0</v>
      </c>
      <c r="Q559" s="168"/>
      <c r="R559" s="168">
        <v>0</v>
      </c>
      <c r="S559" s="121"/>
      <c r="T559" s="121">
        <f t="shared" ref="T559:T565" si="52">SUM(F559:R559)</f>
        <v>0</v>
      </c>
    </row>
    <row r="560" spans="2:20" ht="10.5" customHeight="1" x14ac:dyDescent="0.15">
      <c r="B560" s="12"/>
      <c r="C560" s="12"/>
      <c r="D560" s="12" t="s">
        <v>434</v>
      </c>
      <c r="F560" s="168">
        <v>0</v>
      </c>
      <c r="G560" s="168"/>
      <c r="H560" s="168">
        <v>0</v>
      </c>
      <c r="I560" s="168"/>
      <c r="J560" s="168">
        <v>0</v>
      </c>
      <c r="K560" s="168"/>
      <c r="L560" s="168">
        <v>0</v>
      </c>
      <c r="M560" s="168"/>
      <c r="N560" s="168">
        <v>0</v>
      </c>
      <c r="O560" s="168"/>
      <c r="P560" s="168">
        <v>0</v>
      </c>
      <c r="Q560" s="168"/>
      <c r="R560" s="168">
        <v>0</v>
      </c>
      <c r="S560" s="121"/>
      <c r="T560" s="121">
        <f t="shared" si="52"/>
        <v>0</v>
      </c>
    </row>
    <row r="561" spans="2:20" ht="10.5" customHeight="1" x14ac:dyDescent="0.15">
      <c r="B561" s="101"/>
      <c r="C561" s="101"/>
      <c r="D561" s="101" t="s">
        <v>362</v>
      </c>
      <c r="F561" s="168">
        <v>0</v>
      </c>
      <c r="G561" s="168"/>
      <c r="H561" s="168">
        <v>0</v>
      </c>
      <c r="I561" s="168"/>
      <c r="J561" s="168">
        <v>0</v>
      </c>
      <c r="K561" s="168"/>
      <c r="L561" s="168">
        <v>0</v>
      </c>
      <c r="M561" s="168"/>
      <c r="N561" s="168">
        <v>0</v>
      </c>
      <c r="O561" s="168"/>
      <c r="P561" s="168">
        <v>0</v>
      </c>
      <c r="Q561" s="168"/>
      <c r="R561" s="168">
        <v>0</v>
      </c>
      <c r="S561" s="121"/>
      <c r="T561" s="121">
        <f t="shared" si="52"/>
        <v>0</v>
      </c>
    </row>
    <row r="562" spans="2:20" ht="10.5" customHeight="1" x14ac:dyDescent="0.15">
      <c r="B562" s="101"/>
      <c r="C562" s="101"/>
      <c r="D562" s="101" t="s">
        <v>363</v>
      </c>
      <c r="F562" s="168">
        <v>0</v>
      </c>
      <c r="G562" s="168"/>
      <c r="H562" s="168">
        <v>0</v>
      </c>
      <c r="I562" s="168"/>
      <c r="J562" s="168">
        <v>0</v>
      </c>
      <c r="K562" s="168"/>
      <c r="L562" s="168">
        <v>0</v>
      </c>
      <c r="M562" s="168"/>
      <c r="N562" s="168">
        <v>0</v>
      </c>
      <c r="O562" s="168"/>
      <c r="P562" s="168">
        <v>0</v>
      </c>
      <c r="Q562" s="168"/>
      <c r="R562" s="168">
        <v>0</v>
      </c>
      <c r="S562" s="121"/>
      <c r="T562" s="121">
        <f t="shared" si="52"/>
        <v>0</v>
      </c>
    </row>
    <row r="563" spans="2:20" ht="10.5" customHeight="1" x14ac:dyDescent="0.15">
      <c r="B563" s="101"/>
      <c r="C563" s="101"/>
      <c r="D563" s="101" t="s">
        <v>364</v>
      </c>
      <c r="F563" s="168">
        <v>0</v>
      </c>
      <c r="G563" s="168"/>
      <c r="H563" s="168">
        <v>0</v>
      </c>
      <c r="I563" s="168"/>
      <c r="J563" s="168">
        <v>0</v>
      </c>
      <c r="K563" s="168"/>
      <c r="L563" s="168">
        <v>0</v>
      </c>
      <c r="M563" s="168"/>
      <c r="N563" s="168">
        <v>0</v>
      </c>
      <c r="O563" s="168"/>
      <c r="P563" s="168">
        <v>0</v>
      </c>
      <c r="Q563" s="168"/>
      <c r="R563" s="168">
        <v>0</v>
      </c>
      <c r="S563" s="121"/>
      <c r="T563" s="121">
        <f t="shared" si="52"/>
        <v>0</v>
      </c>
    </row>
    <row r="564" spans="2:20" ht="10.5" customHeight="1" x14ac:dyDescent="0.15">
      <c r="B564" s="101"/>
      <c r="C564" s="101"/>
      <c r="D564" s="101" t="s">
        <v>365</v>
      </c>
      <c r="F564" s="168">
        <v>0</v>
      </c>
      <c r="G564" s="168"/>
      <c r="H564" s="168">
        <v>0</v>
      </c>
      <c r="I564" s="168"/>
      <c r="J564" s="168">
        <v>0</v>
      </c>
      <c r="K564" s="168"/>
      <c r="L564" s="168">
        <v>0</v>
      </c>
      <c r="M564" s="168"/>
      <c r="N564" s="168">
        <v>0</v>
      </c>
      <c r="O564" s="168"/>
      <c r="P564" s="168">
        <v>0</v>
      </c>
      <c r="Q564" s="168"/>
      <c r="R564" s="168">
        <v>0</v>
      </c>
      <c r="S564" s="121"/>
      <c r="T564" s="121">
        <f t="shared" si="52"/>
        <v>0</v>
      </c>
    </row>
    <row r="565" spans="2:20" ht="10.5" customHeight="1" x14ac:dyDescent="0.15">
      <c r="B565" s="101"/>
      <c r="C565" s="101"/>
      <c r="D565" s="101" t="s">
        <v>366</v>
      </c>
      <c r="F565" s="168">
        <v>0</v>
      </c>
      <c r="G565" s="168"/>
      <c r="H565" s="168">
        <v>0</v>
      </c>
      <c r="I565" s="168"/>
      <c r="J565" s="168">
        <v>0</v>
      </c>
      <c r="K565" s="168"/>
      <c r="L565" s="168">
        <v>0</v>
      </c>
      <c r="M565" s="168"/>
      <c r="N565" s="168">
        <v>0</v>
      </c>
      <c r="O565" s="168"/>
      <c r="P565" s="168">
        <v>0</v>
      </c>
      <c r="Q565" s="168"/>
      <c r="R565" s="168">
        <v>0</v>
      </c>
      <c r="S565" s="121"/>
      <c r="T565" s="121">
        <f t="shared" si="52"/>
        <v>0</v>
      </c>
    </row>
    <row r="566" spans="2:20" ht="10.5" customHeight="1" x14ac:dyDescent="0.15">
      <c r="F566" s="169"/>
      <c r="G566" s="169"/>
      <c r="H566" s="169"/>
      <c r="I566" s="169"/>
      <c r="J566" s="169"/>
      <c r="K566" s="169"/>
      <c r="L566" s="169"/>
      <c r="M566" s="169"/>
      <c r="N566" s="169"/>
      <c r="O566" s="169"/>
      <c r="P566" s="169"/>
      <c r="Q566" s="169"/>
      <c r="R566" s="169"/>
    </row>
    <row r="567" spans="2:20" ht="10.5" customHeight="1" x14ac:dyDescent="0.15">
      <c r="B567" s="101" t="s">
        <v>629</v>
      </c>
      <c r="C567" s="101"/>
      <c r="D567" s="101"/>
      <c r="F567" s="169"/>
      <c r="G567" s="169"/>
      <c r="H567" s="169"/>
      <c r="I567" s="169"/>
      <c r="J567" s="169"/>
      <c r="K567" s="169"/>
      <c r="L567" s="169"/>
      <c r="M567" s="169"/>
      <c r="N567" s="169"/>
      <c r="O567" s="169"/>
      <c r="P567" s="169"/>
      <c r="Q567" s="169"/>
      <c r="R567" s="169"/>
    </row>
    <row r="568" spans="2:20" ht="10.5" customHeight="1" x14ac:dyDescent="0.15">
      <c r="F568" s="169"/>
      <c r="G568" s="169"/>
      <c r="H568" s="169"/>
      <c r="I568" s="169"/>
      <c r="J568" s="169"/>
      <c r="K568" s="169"/>
      <c r="L568" s="169"/>
      <c r="M568" s="169"/>
      <c r="N568" s="169"/>
      <c r="O568" s="169"/>
      <c r="P568" s="169"/>
      <c r="Q568" s="169"/>
      <c r="R568" s="169"/>
    </row>
    <row r="569" spans="2:20" ht="10.5" customHeight="1" x14ac:dyDescent="0.15">
      <c r="B569" s="111"/>
      <c r="C569" s="111" t="s">
        <v>6</v>
      </c>
      <c r="D569" s="111"/>
      <c r="F569" s="169"/>
      <c r="G569" s="169"/>
      <c r="H569" s="169"/>
      <c r="I569" s="169"/>
      <c r="J569" s="169"/>
      <c r="K569" s="169"/>
      <c r="L569" s="169"/>
      <c r="M569" s="169"/>
      <c r="N569" s="169"/>
      <c r="O569" s="169"/>
      <c r="P569" s="169"/>
      <c r="Q569" s="169"/>
      <c r="R569" s="169"/>
    </row>
    <row r="570" spans="2:20" ht="10.5" customHeight="1" x14ac:dyDescent="0.15">
      <c r="B570" s="101"/>
      <c r="C570" s="101"/>
      <c r="D570" s="101" t="s">
        <v>361</v>
      </c>
      <c r="F570" s="168">
        <v>0</v>
      </c>
      <c r="G570" s="168"/>
      <c r="H570" s="168">
        <v>0</v>
      </c>
      <c r="I570" s="168"/>
      <c r="J570" s="168">
        <v>0</v>
      </c>
      <c r="K570" s="168"/>
      <c r="L570" s="168">
        <v>0</v>
      </c>
      <c r="M570" s="168"/>
      <c r="N570" s="168">
        <v>0</v>
      </c>
      <c r="O570" s="168"/>
      <c r="P570" s="168">
        <v>0</v>
      </c>
      <c r="Q570" s="168"/>
      <c r="R570" s="168">
        <v>0</v>
      </c>
      <c r="S570" s="121"/>
      <c r="T570" s="121">
        <f t="shared" ref="T570:T576" si="53">SUM(F570:R570)</f>
        <v>0</v>
      </c>
    </row>
    <row r="571" spans="2:20" ht="10.5" customHeight="1" x14ac:dyDescent="0.15">
      <c r="B571" s="12"/>
      <c r="C571" s="12"/>
      <c r="D571" s="12" t="s">
        <v>434</v>
      </c>
      <c r="F571" s="168">
        <v>0</v>
      </c>
      <c r="G571" s="168"/>
      <c r="H571" s="168">
        <v>0</v>
      </c>
      <c r="I571" s="168"/>
      <c r="J571" s="168">
        <v>0</v>
      </c>
      <c r="K571" s="168"/>
      <c r="L571" s="168">
        <v>0</v>
      </c>
      <c r="M571" s="168"/>
      <c r="N571" s="168">
        <v>0</v>
      </c>
      <c r="O571" s="168"/>
      <c r="P571" s="168">
        <v>0</v>
      </c>
      <c r="Q571" s="168"/>
      <c r="R571" s="168">
        <v>0</v>
      </c>
      <c r="S571" s="121"/>
      <c r="T571" s="121">
        <f t="shared" si="53"/>
        <v>0</v>
      </c>
    </row>
    <row r="572" spans="2:20" ht="10.5" customHeight="1" x14ac:dyDescent="0.15">
      <c r="B572" s="101"/>
      <c r="C572" s="101"/>
      <c r="D572" s="101" t="s">
        <v>362</v>
      </c>
      <c r="F572" s="168">
        <v>0</v>
      </c>
      <c r="G572" s="168"/>
      <c r="H572" s="168">
        <v>0</v>
      </c>
      <c r="I572" s="168"/>
      <c r="J572" s="168">
        <v>0</v>
      </c>
      <c r="K572" s="168"/>
      <c r="L572" s="168">
        <v>0</v>
      </c>
      <c r="M572" s="168"/>
      <c r="N572" s="168">
        <v>0</v>
      </c>
      <c r="O572" s="168"/>
      <c r="P572" s="168">
        <v>0</v>
      </c>
      <c r="Q572" s="168"/>
      <c r="R572" s="168">
        <v>0</v>
      </c>
      <c r="S572" s="121"/>
      <c r="T572" s="121">
        <f t="shared" si="53"/>
        <v>0</v>
      </c>
    </row>
    <row r="573" spans="2:20" ht="10.5" customHeight="1" x14ac:dyDescent="0.15">
      <c r="B573" s="101"/>
      <c r="C573" s="101"/>
      <c r="D573" s="101" t="s">
        <v>363</v>
      </c>
      <c r="F573" s="168">
        <v>0</v>
      </c>
      <c r="G573" s="168"/>
      <c r="H573" s="168">
        <v>0</v>
      </c>
      <c r="I573" s="168"/>
      <c r="J573" s="168">
        <v>0</v>
      </c>
      <c r="K573" s="168"/>
      <c r="L573" s="168">
        <v>0</v>
      </c>
      <c r="M573" s="168"/>
      <c r="N573" s="168">
        <v>0</v>
      </c>
      <c r="O573" s="168"/>
      <c r="P573" s="168">
        <v>0</v>
      </c>
      <c r="Q573" s="168"/>
      <c r="R573" s="168">
        <v>0</v>
      </c>
      <c r="S573" s="121"/>
      <c r="T573" s="121">
        <f t="shared" si="53"/>
        <v>0</v>
      </c>
    </row>
    <row r="574" spans="2:20" ht="10.5" customHeight="1" x14ac:dyDescent="0.15">
      <c r="B574" s="101"/>
      <c r="C574" s="101"/>
      <c r="D574" s="101" t="s">
        <v>364</v>
      </c>
      <c r="F574" s="168">
        <v>0</v>
      </c>
      <c r="G574" s="168"/>
      <c r="H574" s="168">
        <v>0</v>
      </c>
      <c r="I574" s="168"/>
      <c r="J574" s="168">
        <v>0</v>
      </c>
      <c r="K574" s="168"/>
      <c r="L574" s="168">
        <v>0</v>
      </c>
      <c r="M574" s="168"/>
      <c r="N574" s="168">
        <v>0</v>
      </c>
      <c r="O574" s="168"/>
      <c r="P574" s="168">
        <v>0</v>
      </c>
      <c r="Q574" s="168"/>
      <c r="R574" s="168">
        <v>0</v>
      </c>
      <c r="S574" s="121"/>
      <c r="T574" s="121">
        <f t="shared" si="53"/>
        <v>0</v>
      </c>
    </row>
    <row r="575" spans="2:20" ht="10.5" customHeight="1" x14ac:dyDescent="0.15">
      <c r="B575" s="101"/>
      <c r="C575" s="101"/>
      <c r="D575" s="101" t="s">
        <v>365</v>
      </c>
      <c r="F575" s="168">
        <v>0</v>
      </c>
      <c r="G575" s="168"/>
      <c r="H575" s="168">
        <v>0</v>
      </c>
      <c r="I575" s="168"/>
      <c r="J575" s="168">
        <v>0</v>
      </c>
      <c r="K575" s="168"/>
      <c r="L575" s="168">
        <v>0</v>
      </c>
      <c r="M575" s="168"/>
      <c r="N575" s="168">
        <v>0</v>
      </c>
      <c r="O575" s="168"/>
      <c r="P575" s="168">
        <v>0</v>
      </c>
      <c r="Q575" s="168"/>
      <c r="R575" s="168">
        <v>0</v>
      </c>
      <c r="S575" s="121"/>
      <c r="T575" s="121">
        <f t="shared" si="53"/>
        <v>0</v>
      </c>
    </row>
    <row r="576" spans="2:20" ht="10.5" customHeight="1" x14ac:dyDescent="0.15">
      <c r="B576" s="101"/>
      <c r="C576" s="101"/>
      <c r="D576" s="101" t="s">
        <v>366</v>
      </c>
      <c r="F576" s="168">
        <v>0</v>
      </c>
      <c r="G576" s="168"/>
      <c r="H576" s="168">
        <v>0</v>
      </c>
      <c r="I576" s="168"/>
      <c r="J576" s="168">
        <v>0</v>
      </c>
      <c r="K576" s="168"/>
      <c r="L576" s="168">
        <v>0</v>
      </c>
      <c r="M576" s="168"/>
      <c r="N576" s="168">
        <v>0</v>
      </c>
      <c r="O576" s="168"/>
      <c r="P576" s="168">
        <v>0</v>
      </c>
      <c r="Q576" s="168"/>
      <c r="R576" s="168">
        <v>0</v>
      </c>
      <c r="S576" s="121"/>
      <c r="T576" s="121">
        <f t="shared" si="53"/>
        <v>0</v>
      </c>
    </row>
    <row r="577" spans="2:20" ht="10.5" customHeight="1" x14ac:dyDescent="0.15">
      <c r="B577" s="111"/>
      <c r="C577" s="111" t="s">
        <v>7</v>
      </c>
      <c r="D577" s="111"/>
      <c r="F577" s="169"/>
      <c r="G577" s="169"/>
      <c r="H577" s="169"/>
      <c r="I577" s="169"/>
      <c r="J577" s="169"/>
      <c r="K577" s="169"/>
      <c r="L577" s="169"/>
      <c r="M577" s="169"/>
      <c r="N577" s="169"/>
      <c r="O577" s="169"/>
      <c r="P577" s="169"/>
      <c r="Q577" s="169"/>
      <c r="R577" s="169"/>
    </row>
    <row r="578" spans="2:20" ht="10.5" customHeight="1" x14ac:dyDescent="0.15">
      <c r="B578" s="101"/>
      <c r="C578" s="101"/>
      <c r="D578" s="101" t="s">
        <v>361</v>
      </c>
      <c r="F578" s="168">
        <v>0</v>
      </c>
      <c r="G578" s="168"/>
      <c r="H578" s="168">
        <v>0</v>
      </c>
      <c r="I578" s="168"/>
      <c r="J578" s="168">
        <v>0</v>
      </c>
      <c r="K578" s="168"/>
      <c r="L578" s="168">
        <v>0</v>
      </c>
      <c r="M578" s="168"/>
      <c r="N578" s="168">
        <v>0</v>
      </c>
      <c r="O578" s="168"/>
      <c r="P578" s="168">
        <v>0</v>
      </c>
      <c r="Q578" s="168"/>
      <c r="R578" s="168">
        <v>0</v>
      </c>
      <c r="S578" s="121"/>
      <c r="T578" s="121">
        <f t="shared" ref="T578:T584" si="54">SUM(F578:R578)</f>
        <v>0</v>
      </c>
    </row>
    <row r="579" spans="2:20" ht="10.5" customHeight="1" x14ac:dyDescent="0.15">
      <c r="B579" s="12"/>
      <c r="C579" s="12"/>
      <c r="D579" s="12" t="s">
        <v>434</v>
      </c>
      <c r="F579" s="168">
        <v>0</v>
      </c>
      <c r="G579" s="168"/>
      <c r="H579" s="168">
        <v>0</v>
      </c>
      <c r="I579" s="168"/>
      <c r="J579" s="168">
        <v>0</v>
      </c>
      <c r="K579" s="168"/>
      <c r="L579" s="168">
        <v>0</v>
      </c>
      <c r="M579" s="168"/>
      <c r="N579" s="168">
        <v>0</v>
      </c>
      <c r="O579" s="168"/>
      <c r="P579" s="168">
        <v>0</v>
      </c>
      <c r="Q579" s="168"/>
      <c r="R579" s="168">
        <v>0</v>
      </c>
      <c r="S579" s="121"/>
      <c r="T579" s="121">
        <f t="shared" si="54"/>
        <v>0</v>
      </c>
    </row>
    <row r="580" spans="2:20" ht="10.5" customHeight="1" x14ac:dyDescent="0.15">
      <c r="B580" s="101"/>
      <c r="C580" s="101"/>
      <c r="D580" s="101" t="s">
        <v>362</v>
      </c>
      <c r="F580" s="168">
        <v>0</v>
      </c>
      <c r="G580" s="168"/>
      <c r="H580" s="168">
        <v>0</v>
      </c>
      <c r="I580" s="168"/>
      <c r="J580" s="168">
        <v>0</v>
      </c>
      <c r="K580" s="168"/>
      <c r="L580" s="168">
        <v>0</v>
      </c>
      <c r="M580" s="168"/>
      <c r="N580" s="168">
        <v>0</v>
      </c>
      <c r="O580" s="168"/>
      <c r="P580" s="168">
        <v>0</v>
      </c>
      <c r="Q580" s="168"/>
      <c r="R580" s="168">
        <v>0</v>
      </c>
      <c r="S580" s="121"/>
      <c r="T580" s="121">
        <f t="shared" si="54"/>
        <v>0</v>
      </c>
    </row>
    <row r="581" spans="2:20" ht="10.5" customHeight="1" x14ac:dyDescent="0.15">
      <c r="B581" s="101"/>
      <c r="C581" s="101"/>
      <c r="D581" s="101" t="s">
        <v>363</v>
      </c>
      <c r="F581" s="168">
        <v>0</v>
      </c>
      <c r="G581" s="168"/>
      <c r="H581" s="168">
        <v>0</v>
      </c>
      <c r="I581" s="168"/>
      <c r="J581" s="168">
        <v>0</v>
      </c>
      <c r="K581" s="168"/>
      <c r="L581" s="168">
        <v>0</v>
      </c>
      <c r="M581" s="168"/>
      <c r="N581" s="168">
        <v>0</v>
      </c>
      <c r="O581" s="168"/>
      <c r="P581" s="168">
        <v>0</v>
      </c>
      <c r="Q581" s="168"/>
      <c r="R581" s="168">
        <v>0</v>
      </c>
      <c r="S581" s="121"/>
      <c r="T581" s="121">
        <f t="shared" si="54"/>
        <v>0</v>
      </c>
    </row>
    <row r="582" spans="2:20" ht="10.5" customHeight="1" x14ac:dyDescent="0.15">
      <c r="B582" s="101"/>
      <c r="C582" s="101"/>
      <c r="D582" s="101" t="s">
        <v>364</v>
      </c>
      <c r="F582" s="168">
        <v>0</v>
      </c>
      <c r="G582" s="168"/>
      <c r="H582" s="168">
        <v>0</v>
      </c>
      <c r="I582" s="168"/>
      <c r="J582" s="168">
        <v>0</v>
      </c>
      <c r="K582" s="168"/>
      <c r="L582" s="168">
        <v>0</v>
      </c>
      <c r="M582" s="168"/>
      <c r="N582" s="168">
        <v>0</v>
      </c>
      <c r="O582" s="168"/>
      <c r="P582" s="168">
        <v>0</v>
      </c>
      <c r="Q582" s="168"/>
      <c r="R582" s="168">
        <v>0</v>
      </c>
      <c r="S582" s="121"/>
      <c r="T582" s="121">
        <f t="shared" si="54"/>
        <v>0</v>
      </c>
    </row>
    <row r="583" spans="2:20" ht="10.5" customHeight="1" x14ac:dyDescent="0.15">
      <c r="B583" s="101"/>
      <c r="C583" s="101"/>
      <c r="D583" s="101" t="s">
        <v>365</v>
      </c>
      <c r="F583" s="168">
        <v>0</v>
      </c>
      <c r="G583" s="168"/>
      <c r="H583" s="168">
        <v>0</v>
      </c>
      <c r="I583" s="168"/>
      <c r="J583" s="168">
        <v>0</v>
      </c>
      <c r="K583" s="168"/>
      <c r="L583" s="168">
        <v>0</v>
      </c>
      <c r="M583" s="168"/>
      <c r="N583" s="168">
        <v>0</v>
      </c>
      <c r="O583" s="168"/>
      <c r="P583" s="168">
        <v>0</v>
      </c>
      <c r="Q583" s="168"/>
      <c r="R583" s="168">
        <v>0</v>
      </c>
      <c r="S583" s="121"/>
      <c r="T583" s="121">
        <f t="shared" si="54"/>
        <v>0</v>
      </c>
    </row>
    <row r="584" spans="2:20" ht="10.5" customHeight="1" x14ac:dyDescent="0.15">
      <c r="B584" s="101"/>
      <c r="C584" s="101"/>
      <c r="D584" s="101" t="s">
        <v>366</v>
      </c>
      <c r="F584" s="168">
        <v>0</v>
      </c>
      <c r="G584" s="168"/>
      <c r="H584" s="168">
        <v>0</v>
      </c>
      <c r="I584" s="168"/>
      <c r="J584" s="168">
        <v>0</v>
      </c>
      <c r="K584" s="168"/>
      <c r="L584" s="168">
        <v>0</v>
      </c>
      <c r="M584" s="168"/>
      <c r="N584" s="168">
        <v>0</v>
      </c>
      <c r="O584" s="168"/>
      <c r="P584" s="168">
        <v>0</v>
      </c>
      <c r="Q584" s="168"/>
      <c r="R584" s="168">
        <v>0</v>
      </c>
      <c r="S584" s="121"/>
      <c r="T584" s="121">
        <f t="shared" si="54"/>
        <v>0</v>
      </c>
    </row>
    <row r="585" spans="2:20" ht="10.5" customHeight="1" x14ac:dyDescent="0.15">
      <c r="B585" s="101"/>
      <c r="C585" s="101" t="s">
        <v>237</v>
      </c>
      <c r="D585" s="101"/>
      <c r="F585" s="169"/>
      <c r="G585" s="169"/>
      <c r="H585" s="169"/>
      <c r="I585" s="169"/>
      <c r="J585" s="169"/>
      <c r="K585" s="169"/>
      <c r="L585" s="169"/>
      <c r="M585" s="169"/>
      <c r="N585" s="169"/>
      <c r="O585" s="169"/>
      <c r="P585" s="169"/>
      <c r="Q585" s="169"/>
      <c r="R585" s="169"/>
    </row>
    <row r="586" spans="2:20" ht="10.5" customHeight="1" x14ac:dyDescent="0.15">
      <c r="B586" s="101"/>
      <c r="C586" s="101"/>
      <c r="D586" s="101" t="s">
        <v>361</v>
      </c>
      <c r="F586" s="168">
        <v>0</v>
      </c>
      <c r="G586" s="168"/>
      <c r="H586" s="168">
        <v>0</v>
      </c>
      <c r="I586" s="168"/>
      <c r="J586" s="168">
        <v>0</v>
      </c>
      <c r="K586" s="168"/>
      <c r="L586" s="168">
        <v>0</v>
      </c>
      <c r="M586" s="168"/>
      <c r="N586" s="168">
        <v>0</v>
      </c>
      <c r="O586" s="168"/>
      <c r="P586" s="168">
        <v>0</v>
      </c>
      <c r="Q586" s="168"/>
      <c r="R586" s="168">
        <v>0</v>
      </c>
      <c r="S586" s="121"/>
      <c r="T586" s="121">
        <f t="shared" ref="T586:T592" si="55">SUM(F586:R586)</f>
        <v>0</v>
      </c>
    </row>
    <row r="587" spans="2:20" ht="10.5" customHeight="1" x14ac:dyDescent="0.15">
      <c r="B587" s="12"/>
      <c r="C587" s="12"/>
      <c r="D587" s="12" t="s">
        <v>434</v>
      </c>
      <c r="F587" s="168">
        <v>0</v>
      </c>
      <c r="G587" s="168"/>
      <c r="H587" s="168">
        <v>0</v>
      </c>
      <c r="I587" s="168"/>
      <c r="J587" s="168">
        <v>0</v>
      </c>
      <c r="K587" s="168"/>
      <c r="L587" s="168">
        <v>0</v>
      </c>
      <c r="M587" s="168"/>
      <c r="N587" s="168">
        <v>0</v>
      </c>
      <c r="O587" s="168"/>
      <c r="P587" s="168">
        <v>0</v>
      </c>
      <c r="Q587" s="168"/>
      <c r="R587" s="168">
        <v>0</v>
      </c>
      <c r="S587" s="121"/>
      <c r="T587" s="121">
        <f t="shared" si="55"/>
        <v>0</v>
      </c>
    </row>
    <row r="588" spans="2:20" ht="10.5" customHeight="1" x14ac:dyDescent="0.15">
      <c r="B588" s="101"/>
      <c r="C588" s="101"/>
      <c r="D588" s="101" t="s">
        <v>362</v>
      </c>
      <c r="F588" s="168">
        <v>0</v>
      </c>
      <c r="G588" s="168"/>
      <c r="H588" s="168">
        <v>0</v>
      </c>
      <c r="I588" s="168"/>
      <c r="J588" s="168">
        <v>0</v>
      </c>
      <c r="K588" s="168"/>
      <c r="L588" s="168">
        <v>0</v>
      </c>
      <c r="M588" s="168"/>
      <c r="N588" s="168">
        <v>0</v>
      </c>
      <c r="O588" s="168"/>
      <c r="P588" s="168">
        <v>0</v>
      </c>
      <c r="Q588" s="168"/>
      <c r="R588" s="168">
        <v>0</v>
      </c>
      <c r="S588" s="121"/>
      <c r="T588" s="121">
        <f t="shared" si="55"/>
        <v>0</v>
      </c>
    </row>
    <row r="589" spans="2:20" ht="10.5" customHeight="1" x14ac:dyDescent="0.15">
      <c r="B589" s="101"/>
      <c r="C589" s="101"/>
      <c r="D589" s="101" t="s">
        <v>363</v>
      </c>
      <c r="F589" s="168">
        <v>0</v>
      </c>
      <c r="G589" s="168"/>
      <c r="H589" s="168">
        <v>0</v>
      </c>
      <c r="I589" s="168"/>
      <c r="J589" s="168">
        <v>0</v>
      </c>
      <c r="K589" s="168"/>
      <c r="L589" s="168">
        <v>0</v>
      </c>
      <c r="M589" s="168"/>
      <c r="N589" s="168">
        <v>0</v>
      </c>
      <c r="O589" s="168"/>
      <c r="P589" s="168">
        <v>0</v>
      </c>
      <c r="Q589" s="168"/>
      <c r="R589" s="168">
        <v>0</v>
      </c>
      <c r="S589" s="121"/>
      <c r="T589" s="121">
        <f t="shared" si="55"/>
        <v>0</v>
      </c>
    </row>
    <row r="590" spans="2:20" ht="10.5" customHeight="1" x14ac:dyDescent="0.15">
      <c r="B590" s="101"/>
      <c r="C590" s="101"/>
      <c r="D590" s="101" t="s">
        <v>364</v>
      </c>
      <c r="F590" s="168">
        <v>0</v>
      </c>
      <c r="G590" s="168"/>
      <c r="H590" s="168">
        <v>0</v>
      </c>
      <c r="I590" s="168"/>
      <c r="J590" s="168">
        <v>0</v>
      </c>
      <c r="K590" s="168"/>
      <c r="L590" s="168">
        <v>0</v>
      </c>
      <c r="M590" s="168"/>
      <c r="N590" s="168">
        <v>0</v>
      </c>
      <c r="O590" s="168"/>
      <c r="P590" s="168">
        <v>0</v>
      </c>
      <c r="Q590" s="168"/>
      <c r="R590" s="168">
        <v>0</v>
      </c>
      <c r="S590" s="121"/>
      <c r="T590" s="121">
        <f t="shared" si="55"/>
        <v>0</v>
      </c>
    </row>
    <row r="591" spans="2:20" ht="10.5" customHeight="1" x14ac:dyDescent="0.15">
      <c r="B591" s="101"/>
      <c r="C591" s="101"/>
      <c r="D591" s="101" t="s">
        <v>365</v>
      </c>
      <c r="F591" s="168">
        <v>0</v>
      </c>
      <c r="G591" s="168"/>
      <c r="H591" s="168">
        <v>0</v>
      </c>
      <c r="I591" s="168"/>
      <c r="J591" s="168">
        <v>0</v>
      </c>
      <c r="K591" s="168"/>
      <c r="L591" s="168">
        <v>0</v>
      </c>
      <c r="M591" s="168"/>
      <c r="N591" s="168">
        <v>0</v>
      </c>
      <c r="O591" s="168"/>
      <c r="P591" s="168">
        <v>0</v>
      </c>
      <c r="Q591" s="168"/>
      <c r="R591" s="168">
        <v>0</v>
      </c>
      <c r="S591" s="121"/>
      <c r="T591" s="121">
        <f t="shared" si="55"/>
        <v>0</v>
      </c>
    </row>
    <row r="592" spans="2:20" ht="10.5" customHeight="1" x14ac:dyDescent="0.15">
      <c r="B592" s="101"/>
      <c r="C592" s="101"/>
      <c r="D592" s="101" t="s">
        <v>366</v>
      </c>
      <c r="F592" s="168">
        <v>0</v>
      </c>
      <c r="G592" s="168"/>
      <c r="H592" s="168">
        <v>0</v>
      </c>
      <c r="I592" s="168"/>
      <c r="J592" s="168">
        <v>0</v>
      </c>
      <c r="K592" s="168"/>
      <c r="L592" s="168">
        <v>0</v>
      </c>
      <c r="M592" s="168"/>
      <c r="N592" s="168">
        <v>0</v>
      </c>
      <c r="O592" s="168"/>
      <c r="P592" s="168">
        <v>0</v>
      </c>
      <c r="Q592" s="168"/>
      <c r="R592" s="168">
        <v>0</v>
      </c>
      <c r="S592" s="121"/>
      <c r="T592" s="121">
        <f t="shared" si="55"/>
        <v>0</v>
      </c>
    </row>
    <row r="593" spans="2:22" ht="10.5" customHeight="1" x14ac:dyDescent="0.15">
      <c r="B593" s="111"/>
      <c r="C593" s="111" t="s">
        <v>8</v>
      </c>
      <c r="D593" s="111"/>
      <c r="F593" s="169"/>
      <c r="G593" s="169"/>
      <c r="H593" s="169"/>
      <c r="I593" s="169"/>
      <c r="J593" s="169"/>
      <c r="K593" s="169"/>
      <c r="L593" s="169"/>
      <c r="M593" s="169"/>
      <c r="N593" s="169"/>
      <c r="O593" s="169"/>
      <c r="P593" s="169"/>
      <c r="Q593" s="169"/>
      <c r="R593" s="169"/>
    </row>
    <row r="594" spans="2:22" s="20" customFormat="1" ht="10.5" customHeight="1" x14ac:dyDescent="0.15">
      <c r="B594" s="101"/>
      <c r="C594" s="101"/>
      <c r="D594" s="101" t="s">
        <v>361</v>
      </c>
      <c r="E594" s="103"/>
      <c r="F594" s="168">
        <v>0</v>
      </c>
      <c r="G594" s="168"/>
      <c r="H594" s="168">
        <v>0</v>
      </c>
      <c r="I594" s="168"/>
      <c r="J594" s="168">
        <v>0</v>
      </c>
      <c r="K594" s="168"/>
      <c r="L594" s="168">
        <v>0</v>
      </c>
      <c r="M594" s="168"/>
      <c r="N594" s="168">
        <v>0</v>
      </c>
      <c r="O594" s="168"/>
      <c r="P594" s="168">
        <v>0</v>
      </c>
      <c r="Q594" s="168"/>
      <c r="R594" s="168">
        <v>0</v>
      </c>
      <c r="S594" s="121"/>
      <c r="T594" s="121">
        <f t="shared" ref="T594:T600" si="56">SUM(F594:R594)</f>
        <v>0</v>
      </c>
      <c r="U594" s="103"/>
      <c r="V594" s="103"/>
    </row>
    <row r="595" spans="2:22" s="20" customFormat="1" ht="10.5" customHeight="1" x14ac:dyDescent="0.15">
      <c r="B595" s="12"/>
      <c r="C595" s="12"/>
      <c r="D595" s="12" t="s">
        <v>434</v>
      </c>
      <c r="E595" s="103"/>
      <c r="F595" s="168">
        <v>0</v>
      </c>
      <c r="G595" s="168"/>
      <c r="H595" s="168">
        <v>0</v>
      </c>
      <c r="I595" s="168"/>
      <c r="J595" s="168">
        <v>0</v>
      </c>
      <c r="K595" s="168"/>
      <c r="L595" s="168">
        <v>0</v>
      </c>
      <c r="M595" s="168"/>
      <c r="N595" s="168">
        <v>0</v>
      </c>
      <c r="O595" s="168"/>
      <c r="P595" s="168">
        <v>0</v>
      </c>
      <c r="Q595" s="168"/>
      <c r="R595" s="168">
        <v>0</v>
      </c>
      <c r="S595" s="121"/>
      <c r="T595" s="121">
        <f t="shared" si="56"/>
        <v>0</v>
      </c>
      <c r="U595" s="103"/>
      <c r="V595" s="103"/>
    </row>
    <row r="596" spans="2:22" ht="10.5" customHeight="1" x14ac:dyDescent="0.15">
      <c r="B596" s="101"/>
      <c r="C596" s="101"/>
      <c r="D596" s="101" t="s">
        <v>362</v>
      </c>
      <c r="F596" s="168">
        <v>0</v>
      </c>
      <c r="G596" s="168"/>
      <c r="H596" s="168">
        <v>0</v>
      </c>
      <c r="I596" s="168"/>
      <c r="J596" s="168">
        <v>0</v>
      </c>
      <c r="K596" s="168"/>
      <c r="L596" s="168">
        <v>0</v>
      </c>
      <c r="M596" s="168"/>
      <c r="N596" s="168">
        <v>0</v>
      </c>
      <c r="O596" s="168"/>
      <c r="P596" s="168">
        <v>0</v>
      </c>
      <c r="Q596" s="168"/>
      <c r="R596" s="168">
        <v>0</v>
      </c>
      <c r="S596" s="121"/>
      <c r="T596" s="121">
        <f t="shared" si="56"/>
        <v>0</v>
      </c>
    </row>
    <row r="597" spans="2:22" ht="10.5" customHeight="1" x14ac:dyDescent="0.15">
      <c r="B597" s="101"/>
      <c r="C597" s="101"/>
      <c r="D597" s="101" t="s">
        <v>363</v>
      </c>
      <c r="F597" s="168">
        <v>0</v>
      </c>
      <c r="G597" s="168"/>
      <c r="H597" s="168">
        <v>0</v>
      </c>
      <c r="I597" s="168"/>
      <c r="J597" s="168">
        <v>0</v>
      </c>
      <c r="K597" s="168"/>
      <c r="L597" s="168">
        <v>0</v>
      </c>
      <c r="M597" s="168"/>
      <c r="N597" s="168">
        <v>0</v>
      </c>
      <c r="O597" s="168"/>
      <c r="P597" s="168">
        <v>0</v>
      </c>
      <c r="Q597" s="168"/>
      <c r="R597" s="168">
        <v>0</v>
      </c>
      <c r="S597" s="121"/>
      <c r="T597" s="121">
        <f t="shared" si="56"/>
        <v>0</v>
      </c>
    </row>
    <row r="598" spans="2:22" ht="10.5" customHeight="1" x14ac:dyDescent="0.15">
      <c r="B598" s="101"/>
      <c r="C598" s="101"/>
      <c r="D598" s="101" t="s">
        <v>364</v>
      </c>
      <c r="F598" s="168">
        <v>0</v>
      </c>
      <c r="G598" s="168"/>
      <c r="H598" s="168">
        <v>0</v>
      </c>
      <c r="I598" s="168"/>
      <c r="J598" s="168">
        <v>0</v>
      </c>
      <c r="K598" s="168"/>
      <c r="L598" s="168">
        <v>0</v>
      </c>
      <c r="M598" s="168"/>
      <c r="N598" s="168">
        <v>0</v>
      </c>
      <c r="O598" s="168"/>
      <c r="P598" s="168">
        <v>0</v>
      </c>
      <c r="Q598" s="168"/>
      <c r="R598" s="168">
        <v>0</v>
      </c>
      <c r="S598" s="121"/>
      <c r="T598" s="121">
        <f t="shared" si="56"/>
        <v>0</v>
      </c>
    </row>
    <row r="599" spans="2:22" ht="10.5" customHeight="1" x14ac:dyDescent="0.15">
      <c r="B599" s="101"/>
      <c r="C599" s="101"/>
      <c r="D599" s="101" t="s">
        <v>365</v>
      </c>
      <c r="F599" s="168">
        <v>0</v>
      </c>
      <c r="G599" s="168"/>
      <c r="H599" s="168">
        <v>0</v>
      </c>
      <c r="I599" s="168"/>
      <c r="J599" s="168">
        <v>0</v>
      </c>
      <c r="K599" s="168"/>
      <c r="L599" s="168">
        <v>0</v>
      </c>
      <c r="M599" s="168"/>
      <c r="N599" s="168">
        <v>0</v>
      </c>
      <c r="O599" s="168"/>
      <c r="P599" s="168">
        <v>0</v>
      </c>
      <c r="Q599" s="168"/>
      <c r="R599" s="168">
        <v>0</v>
      </c>
      <c r="S599" s="121"/>
      <c r="T599" s="121">
        <f t="shared" si="56"/>
        <v>0</v>
      </c>
    </row>
    <row r="600" spans="2:22" ht="10.5" customHeight="1" x14ac:dyDescent="0.15">
      <c r="B600" s="101"/>
      <c r="C600" s="101"/>
      <c r="D600" s="101" t="s">
        <v>366</v>
      </c>
      <c r="F600" s="168">
        <v>0</v>
      </c>
      <c r="G600" s="168"/>
      <c r="H600" s="168">
        <v>0</v>
      </c>
      <c r="I600" s="168"/>
      <c r="J600" s="168">
        <v>0</v>
      </c>
      <c r="K600" s="168"/>
      <c r="L600" s="168">
        <v>0</v>
      </c>
      <c r="M600" s="168"/>
      <c r="N600" s="168">
        <v>0</v>
      </c>
      <c r="O600" s="168"/>
      <c r="P600" s="168">
        <v>0</v>
      </c>
      <c r="Q600" s="168"/>
      <c r="R600" s="168">
        <v>0</v>
      </c>
      <c r="S600" s="121"/>
      <c r="T600" s="121">
        <f t="shared" si="56"/>
        <v>0</v>
      </c>
    </row>
    <row r="601" spans="2:22" ht="10.5" customHeight="1" x14ac:dyDescent="0.15">
      <c r="B601" s="111"/>
      <c r="C601" s="111" t="s">
        <v>9</v>
      </c>
      <c r="D601" s="111"/>
      <c r="F601" s="169"/>
      <c r="G601" s="169"/>
      <c r="H601" s="169"/>
      <c r="I601" s="169"/>
      <c r="J601" s="169"/>
      <c r="K601" s="169"/>
      <c r="L601" s="169"/>
      <c r="M601" s="169"/>
      <c r="N601" s="169"/>
      <c r="O601" s="169"/>
      <c r="P601" s="169"/>
      <c r="Q601" s="169"/>
      <c r="R601" s="169"/>
    </row>
    <row r="602" spans="2:22" s="20" customFormat="1" ht="10.5" customHeight="1" x14ac:dyDescent="0.15">
      <c r="B602" s="101"/>
      <c r="C602" s="101"/>
      <c r="D602" s="101" t="s">
        <v>361</v>
      </c>
      <c r="E602" s="103"/>
      <c r="F602" s="168">
        <v>0</v>
      </c>
      <c r="G602" s="168"/>
      <c r="H602" s="168">
        <v>0</v>
      </c>
      <c r="I602" s="168"/>
      <c r="J602" s="168">
        <v>0</v>
      </c>
      <c r="K602" s="168"/>
      <c r="L602" s="168">
        <v>0</v>
      </c>
      <c r="M602" s="168"/>
      <c r="N602" s="168">
        <v>0</v>
      </c>
      <c r="O602" s="168"/>
      <c r="P602" s="168">
        <v>0</v>
      </c>
      <c r="Q602" s="168"/>
      <c r="R602" s="168">
        <v>0</v>
      </c>
      <c r="S602" s="121"/>
      <c r="T602" s="121">
        <f t="shared" ref="T602:T608" si="57">SUM(F602:R602)</f>
        <v>0</v>
      </c>
      <c r="U602" s="103"/>
      <c r="V602" s="103"/>
    </row>
    <row r="603" spans="2:22" s="20" customFormat="1" ht="10.5" customHeight="1" x14ac:dyDescent="0.15">
      <c r="B603" s="12"/>
      <c r="C603" s="12"/>
      <c r="D603" s="12" t="s">
        <v>434</v>
      </c>
      <c r="E603" s="103"/>
      <c r="F603" s="168">
        <v>0</v>
      </c>
      <c r="G603" s="168"/>
      <c r="H603" s="168">
        <v>0</v>
      </c>
      <c r="I603" s="168"/>
      <c r="J603" s="168">
        <v>0</v>
      </c>
      <c r="K603" s="168"/>
      <c r="L603" s="168">
        <v>0</v>
      </c>
      <c r="M603" s="168"/>
      <c r="N603" s="168">
        <v>0</v>
      </c>
      <c r="O603" s="168"/>
      <c r="P603" s="168">
        <v>0</v>
      </c>
      <c r="Q603" s="168"/>
      <c r="R603" s="168">
        <v>0</v>
      </c>
      <c r="S603" s="121"/>
      <c r="T603" s="121">
        <f t="shared" si="57"/>
        <v>0</v>
      </c>
      <c r="U603" s="103"/>
      <c r="V603" s="103"/>
    </row>
    <row r="604" spans="2:22" ht="10.5" customHeight="1" x14ac:dyDescent="0.15">
      <c r="B604" s="101"/>
      <c r="C604" s="101"/>
      <c r="D604" s="101" t="s">
        <v>362</v>
      </c>
      <c r="F604" s="168">
        <v>0</v>
      </c>
      <c r="G604" s="168"/>
      <c r="H604" s="168">
        <v>0</v>
      </c>
      <c r="I604" s="168"/>
      <c r="J604" s="168">
        <v>0</v>
      </c>
      <c r="K604" s="168"/>
      <c r="L604" s="168">
        <v>0</v>
      </c>
      <c r="M604" s="168"/>
      <c r="N604" s="168">
        <v>0</v>
      </c>
      <c r="O604" s="168"/>
      <c r="P604" s="168">
        <v>0</v>
      </c>
      <c r="Q604" s="168"/>
      <c r="R604" s="168">
        <v>0</v>
      </c>
      <c r="S604" s="121"/>
      <c r="T604" s="121">
        <f t="shared" si="57"/>
        <v>0</v>
      </c>
    </row>
    <row r="605" spans="2:22" ht="10.5" customHeight="1" x14ac:dyDescent="0.15">
      <c r="B605" s="101"/>
      <c r="C605" s="101"/>
      <c r="D605" s="101" t="s">
        <v>363</v>
      </c>
      <c r="F605" s="168">
        <v>0</v>
      </c>
      <c r="G605" s="168"/>
      <c r="H605" s="168">
        <v>0</v>
      </c>
      <c r="I605" s="168"/>
      <c r="J605" s="168">
        <v>0</v>
      </c>
      <c r="K605" s="168"/>
      <c r="L605" s="168">
        <v>0</v>
      </c>
      <c r="M605" s="168"/>
      <c r="N605" s="168">
        <v>0</v>
      </c>
      <c r="O605" s="168"/>
      <c r="P605" s="168">
        <v>0</v>
      </c>
      <c r="Q605" s="168"/>
      <c r="R605" s="168">
        <v>0</v>
      </c>
      <c r="S605" s="121"/>
      <c r="T605" s="121">
        <f t="shared" si="57"/>
        <v>0</v>
      </c>
    </row>
    <row r="606" spans="2:22" ht="10.5" customHeight="1" x14ac:dyDescent="0.15">
      <c r="B606" s="101"/>
      <c r="C606" s="101"/>
      <c r="D606" s="101" t="s">
        <v>364</v>
      </c>
      <c r="F606" s="168">
        <v>0</v>
      </c>
      <c r="G606" s="168"/>
      <c r="H606" s="168">
        <v>0</v>
      </c>
      <c r="I606" s="168"/>
      <c r="J606" s="168">
        <v>0</v>
      </c>
      <c r="K606" s="168"/>
      <c r="L606" s="168">
        <v>0</v>
      </c>
      <c r="M606" s="168"/>
      <c r="N606" s="168">
        <v>0</v>
      </c>
      <c r="O606" s="168"/>
      <c r="P606" s="168">
        <v>0</v>
      </c>
      <c r="Q606" s="168"/>
      <c r="R606" s="168">
        <v>0</v>
      </c>
      <c r="S606" s="121"/>
      <c r="T606" s="121">
        <f t="shared" si="57"/>
        <v>0</v>
      </c>
    </row>
    <row r="607" spans="2:22" ht="10.5" customHeight="1" x14ac:dyDescent="0.15">
      <c r="B607" s="101"/>
      <c r="C607" s="101"/>
      <c r="D607" s="101" t="s">
        <v>365</v>
      </c>
      <c r="F607" s="168">
        <v>0</v>
      </c>
      <c r="G607" s="168"/>
      <c r="H607" s="168">
        <v>0</v>
      </c>
      <c r="I607" s="168"/>
      <c r="J607" s="168">
        <v>0</v>
      </c>
      <c r="K607" s="168"/>
      <c r="L607" s="168">
        <v>0</v>
      </c>
      <c r="M607" s="168"/>
      <c r="N607" s="168">
        <v>0</v>
      </c>
      <c r="O607" s="168"/>
      <c r="P607" s="168">
        <v>0</v>
      </c>
      <c r="Q607" s="168"/>
      <c r="R607" s="168">
        <v>0</v>
      </c>
      <c r="S607" s="121"/>
      <c r="T607" s="121">
        <f t="shared" si="57"/>
        <v>0</v>
      </c>
    </row>
    <row r="608" spans="2:22" s="117" customFormat="1" ht="10.5" customHeight="1" x14ac:dyDescent="0.15">
      <c r="B608" s="111"/>
      <c r="C608" s="111"/>
      <c r="D608" s="111" t="s">
        <v>366</v>
      </c>
      <c r="F608" s="168">
        <v>0</v>
      </c>
      <c r="G608" s="168"/>
      <c r="H608" s="168">
        <v>0</v>
      </c>
      <c r="I608" s="168"/>
      <c r="J608" s="168">
        <v>0</v>
      </c>
      <c r="K608" s="168"/>
      <c r="L608" s="168">
        <v>0</v>
      </c>
      <c r="M608" s="168"/>
      <c r="N608" s="168">
        <v>0</v>
      </c>
      <c r="O608" s="168"/>
      <c r="P608" s="168">
        <v>0</v>
      </c>
      <c r="Q608" s="168"/>
      <c r="R608" s="168">
        <v>0</v>
      </c>
      <c r="S608" s="121"/>
      <c r="T608" s="121">
        <f t="shared" si="57"/>
        <v>0</v>
      </c>
    </row>
    <row r="609" spans="2:22" s="117" customFormat="1" ht="10.5" customHeight="1" x14ac:dyDescent="0.15">
      <c r="B609" s="111"/>
      <c r="C609" s="17" t="s">
        <v>938</v>
      </c>
      <c r="D609" s="156"/>
      <c r="F609" s="168"/>
      <c r="G609" s="168"/>
      <c r="H609" s="168"/>
      <c r="I609" s="168"/>
      <c r="J609" s="168"/>
      <c r="K609" s="168"/>
      <c r="L609" s="168"/>
      <c r="M609" s="168"/>
      <c r="N609" s="168"/>
      <c r="O609" s="168"/>
      <c r="P609" s="168"/>
      <c r="Q609" s="168"/>
      <c r="R609" s="168"/>
      <c r="S609" s="121"/>
      <c r="T609" s="121"/>
    </row>
    <row r="610" spans="2:22" s="117" customFormat="1" ht="10.5" customHeight="1" x14ac:dyDescent="0.15">
      <c r="B610" s="111"/>
      <c r="C610" s="12"/>
      <c r="D610" s="12" t="s">
        <v>211</v>
      </c>
      <c r="F610" s="168">
        <v>0</v>
      </c>
      <c r="G610" s="168"/>
      <c r="H610" s="168">
        <v>0</v>
      </c>
      <c r="I610" s="168"/>
      <c r="J610" s="168">
        <v>0</v>
      </c>
      <c r="K610" s="168"/>
      <c r="L610" s="168">
        <v>0</v>
      </c>
      <c r="M610" s="168"/>
      <c r="N610" s="168">
        <v>0</v>
      </c>
      <c r="O610" s="168"/>
      <c r="P610" s="168">
        <v>0</v>
      </c>
      <c r="Q610" s="168"/>
      <c r="R610" s="168">
        <v>0</v>
      </c>
      <c r="S610" s="121"/>
      <c r="T610" s="121">
        <f t="shared" ref="T610:T616" si="58">SUM(F610:R610)</f>
        <v>0</v>
      </c>
    </row>
    <row r="611" spans="2:22" s="117" customFormat="1" ht="10.5" customHeight="1" x14ac:dyDescent="0.15">
      <c r="B611" s="111"/>
      <c r="C611" s="12"/>
      <c r="D611" s="12" t="s">
        <v>939</v>
      </c>
      <c r="F611" s="168">
        <v>0</v>
      </c>
      <c r="G611" s="168"/>
      <c r="H611" s="168">
        <v>0</v>
      </c>
      <c r="I611" s="168"/>
      <c r="J611" s="168">
        <v>0</v>
      </c>
      <c r="K611" s="168"/>
      <c r="L611" s="168">
        <v>0</v>
      </c>
      <c r="M611" s="168"/>
      <c r="N611" s="168">
        <v>0</v>
      </c>
      <c r="O611" s="168"/>
      <c r="P611" s="168">
        <v>0</v>
      </c>
      <c r="Q611" s="168"/>
      <c r="R611" s="168">
        <v>0</v>
      </c>
      <c r="S611" s="121"/>
      <c r="T611" s="121">
        <f t="shared" si="58"/>
        <v>0</v>
      </c>
    </row>
    <row r="612" spans="2:22" s="117" customFormat="1" ht="10.5" customHeight="1" x14ac:dyDescent="0.15">
      <c r="B612" s="111"/>
      <c r="C612" s="12"/>
      <c r="D612" s="12" t="s">
        <v>212</v>
      </c>
      <c r="F612" s="168">
        <v>0</v>
      </c>
      <c r="G612" s="168"/>
      <c r="H612" s="168">
        <v>0</v>
      </c>
      <c r="I612" s="168"/>
      <c r="J612" s="168">
        <v>0</v>
      </c>
      <c r="K612" s="168"/>
      <c r="L612" s="168">
        <v>0</v>
      </c>
      <c r="M612" s="168"/>
      <c r="N612" s="168">
        <v>0</v>
      </c>
      <c r="O612" s="168"/>
      <c r="P612" s="168">
        <v>0</v>
      </c>
      <c r="Q612" s="168"/>
      <c r="R612" s="168">
        <v>0</v>
      </c>
      <c r="S612" s="121"/>
      <c r="T612" s="121">
        <f t="shared" si="58"/>
        <v>0</v>
      </c>
    </row>
    <row r="613" spans="2:22" s="117" customFormat="1" ht="10.5" customHeight="1" x14ac:dyDescent="0.15">
      <c r="B613" s="111"/>
      <c r="C613" s="12"/>
      <c r="D613" s="12" t="s">
        <v>213</v>
      </c>
      <c r="F613" s="168">
        <v>0</v>
      </c>
      <c r="G613" s="168"/>
      <c r="H613" s="168">
        <v>0</v>
      </c>
      <c r="I613" s="168"/>
      <c r="J613" s="168">
        <v>0</v>
      </c>
      <c r="K613" s="168"/>
      <c r="L613" s="168">
        <v>0</v>
      </c>
      <c r="M613" s="168"/>
      <c r="N613" s="168">
        <v>0</v>
      </c>
      <c r="O613" s="168"/>
      <c r="P613" s="168">
        <v>0</v>
      </c>
      <c r="Q613" s="168"/>
      <c r="R613" s="168">
        <v>0</v>
      </c>
      <c r="S613" s="121"/>
      <c r="T613" s="121">
        <f t="shared" si="58"/>
        <v>0</v>
      </c>
    </row>
    <row r="614" spans="2:22" s="117" customFormat="1" ht="10.5" customHeight="1" x14ac:dyDescent="0.15">
      <c r="B614" s="111"/>
      <c r="C614" s="12"/>
      <c r="D614" s="12" t="s">
        <v>214</v>
      </c>
      <c r="F614" s="168">
        <v>0</v>
      </c>
      <c r="G614" s="168"/>
      <c r="H614" s="168">
        <v>0</v>
      </c>
      <c r="I614" s="168"/>
      <c r="J614" s="168">
        <v>0</v>
      </c>
      <c r="K614" s="168"/>
      <c r="L614" s="168">
        <v>0</v>
      </c>
      <c r="M614" s="168"/>
      <c r="N614" s="168">
        <v>0</v>
      </c>
      <c r="O614" s="168"/>
      <c r="P614" s="168">
        <v>0</v>
      </c>
      <c r="Q614" s="168"/>
      <c r="R614" s="168">
        <v>0</v>
      </c>
      <c r="S614" s="121"/>
      <c r="T614" s="121">
        <f t="shared" si="58"/>
        <v>0</v>
      </c>
    </row>
    <row r="615" spans="2:22" s="117" customFormat="1" ht="10.5" customHeight="1" x14ac:dyDescent="0.15">
      <c r="B615" s="111"/>
      <c r="C615" s="12"/>
      <c r="D615" s="12" t="s">
        <v>215</v>
      </c>
      <c r="F615" s="168">
        <v>0</v>
      </c>
      <c r="G615" s="168"/>
      <c r="H615" s="168">
        <v>0</v>
      </c>
      <c r="I615" s="168"/>
      <c r="J615" s="168">
        <v>0</v>
      </c>
      <c r="K615" s="168"/>
      <c r="L615" s="168">
        <v>0</v>
      </c>
      <c r="M615" s="168"/>
      <c r="N615" s="168">
        <v>0</v>
      </c>
      <c r="O615" s="168"/>
      <c r="P615" s="168">
        <v>0</v>
      </c>
      <c r="Q615" s="168"/>
      <c r="R615" s="168">
        <v>0</v>
      </c>
      <c r="S615" s="121"/>
      <c r="T615" s="121">
        <f t="shared" si="58"/>
        <v>0</v>
      </c>
    </row>
    <row r="616" spans="2:22" s="117" customFormat="1" ht="10.5" customHeight="1" x14ac:dyDescent="0.15">
      <c r="B616" s="111"/>
      <c r="C616" s="12"/>
      <c r="D616" s="12" t="s">
        <v>216</v>
      </c>
      <c r="F616" s="168">
        <v>0</v>
      </c>
      <c r="G616" s="168"/>
      <c r="H616" s="168">
        <v>0</v>
      </c>
      <c r="I616" s="168"/>
      <c r="J616" s="168">
        <v>0</v>
      </c>
      <c r="K616" s="168"/>
      <c r="L616" s="168">
        <v>0</v>
      </c>
      <c r="M616" s="168"/>
      <c r="N616" s="168">
        <v>0</v>
      </c>
      <c r="O616" s="168"/>
      <c r="P616" s="168">
        <v>0</v>
      </c>
      <c r="Q616" s="168"/>
      <c r="R616" s="168">
        <v>0</v>
      </c>
      <c r="S616" s="121"/>
      <c r="T616" s="121">
        <f t="shared" si="58"/>
        <v>0</v>
      </c>
    </row>
    <row r="617" spans="2:22" ht="10.5" customHeight="1" x14ac:dyDescent="0.15">
      <c r="B617" s="116"/>
      <c r="C617" s="116" t="s">
        <v>238</v>
      </c>
      <c r="D617" s="116"/>
      <c r="F617" s="169"/>
      <c r="G617" s="169"/>
      <c r="H617" s="169"/>
      <c r="I617" s="169"/>
      <c r="J617" s="169"/>
      <c r="K617" s="169"/>
      <c r="L617" s="169"/>
      <c r="M617" s="169"/>
      <c r="N617" s="169"/>
      <c r="O617" s="169"/>
      <c r="P617" s="169"/>
      <c r="Q617" s="169"/>
      <c r="R617" s="169"/>
    </row>
    <row r="618" spans="2:22" s="20" customFormat="1" ht="10.5" customHeight="1" x14ac:dyDescent="0.15">
      <c r="B618" s="116"/>
      <c r="C618" s="116"/>
      <c r="D618" s="116" t="s">
        <v>361</v>
      </c>
      <c r="E618" s="103"/>
      <c r="F618" s="168">
        <v>0</v>
      </c>
      <c r="G618" s="168"/>
      <c r="H618" s="168">
        <v>0</v>
      </c>
      <c r="I618" s="168"/>
      <c r="J618" s="168">
        <v>0</v>
      </c>
      <c r="K618" s="168"/>
      <c r="L618" s="168">
        <v>0</v>
      </c>
      <c r="M618" s="168"/>
      <c r="N618" s="168">
        <v>0</v>
      </c>
      <c r="O618" s="168"/>
      <c r="P618" s="168">
        <v>0</v>
      </c>
      <c r="Q618" s="168"/>
      <c r="R618" s="168">
        <v>0</v>
      </c>
      <c r="S618" s="121"/>
      <c r="T618" s="121">
        <f t="shared" ref="T618:T624" si="59">SUM(F618:R618)</f>
        <v>0</v>
      </c>
      <c r="U618" s="103"/>
      <c r="V618" s="103"/>
    </row>
    <row r="619" spans="2:22" s="64" customFormat="1" ht="10.5" customHeight="1" x14ac:dyDescent="0.15">
      <c r="B619" s="65"/>
      <c r="C619" s="65"/>
      <c r="D619" s="65" t="s">
        <v>434</v>
      </c>
      <c r="E619" s="117"/>
      <c r="F619" s="168">
        <v>0</v>
      </c>
      <c r="G619" s="168"/>
      <c r="H619" s="168">
        <v>0</v>
      </c>
      <c r="I619" s="168"/>
      <c r="J619" s="168">
        <v>0</v>
      </c>
      <c r="K619" s="168"/>
      <c r="L619" s="168">
        <v>0</v>
      </c>
      <c r="M619" s="168"/>
      <c r="N619" s="168">
        <v>0</v>
      </c>
      <c r="O619" s="168"/>
      <c r="P619" s="168">
        <v>0</v>
      </c>
      <c r="Q619" s="168"/>
      <c r="R619" s="168">
        <v>0</v>
      </c>
      <c r="S619" s="121"/>
      <c r="T619" s="121">
        <f t="shared" si="59"/>
        <v>0</v>
      </c>
      <c r="U619" s="117"/>
      <c r="V619" s="117"/>
    </row>
    <row r="620" spans="2:22" ht="10.5" customHeight="1" x14ac:dyDescent="0.15">
      <c r="B620" s="116"/>
      <c r="C620" s="116"/>
      <c r="D620" s="116" t="s">
        <v>362</v>
      </c>
      <c r="F620" s="168">
        <v>0</v>
      </c>
      <c r="G620" s="168"/>
      <c r="H620" s="168">
        <v>0</v>
      </c>
      <c r="I620" s="168"/>
      <c r="J620" s="168">
        <v>0</v>
      </c>
      <c r="K620" s="168"/>
      <c r="L620" s="168">
        <v>0</v>
      </c>
      <c r="M620" s="168"/>
      <c r="N620" s="168">
        <v>0</v>
      </c>
      <c r="O620" s="168"/>
      <c r="P620" s="168">
        <v>0</v>
      </c>
      <c r="Q620" s="168"/>
      <c r="R620" s="168">
        <v>0</v>
      </c>
      <c r="S620" s="121"/>
      <c r="T620" s="121">
        <f t="shared" si="59"/>
        <v>0</v>
      </c>
    </row>
    <row r="621" spans="2:22" ht="10.5" customHeight="1" x14ac:dyDescent="0.15">
      <c r="B621" s="101"/>
      <c r="C621" s="101"/>
      <c r="D621" s="101" t="s">
        <v>363</v>
      </c>
      <c r="F621" s="168">
        <v>0</v>
      </c>
      <c r="G621" s="168"/>
      <c r="H621" s="168">
        <v>0</v>
      </c>
      <c r="I621" s="168"/>
      <c r="J621" s="168">
        <v>0</v>
      </c>
      <c r="K621" s="168"/>
      <c r="L621" s="168">
        <v>0</v>
      </c>
      <c r="M621" s="168"/>
      <c r="N621" s="168">
        <v>0</v>
      </c>
      <c r="O621" s="168"/>
      <c r="P621" s="168">
        <v>0</v>
      </c>
      <c r="Q621" s="168"/>
      <c r="R621" s="168">
        <v>0</v>
      </c>
      <c r="S621" s="121"/>
      <c r="T621" s="121">
        <f t="shared" si="59"/>
        <v>0</v>
      </c>
    </row>
    <row r="622" spans="2:22" ht="10.5" customHeight="1" x14ac:dyDescent="0.15">
      <c r="B622" s="101"/>
      <c r="C622" s="101"/>
      <c r="D622" s="101" t="s">
        <v>364</v>
      </c>
      <c r="F622" s="168">
        <v>0</v>
      </c>
      <c r="G622" s="168"/>
      <c r="H622" s="168">
        <v>0</v>
      </c>
      <c r="I622" s="168"/>
      <c r="J622" s="168">
        <v>0</v>
      </c>
      <c r="K622" s="168"/>
      <c r="L622" s="168">
        <v>0</v>
      </c>
      <c r="M622" s="168"/>
      <c r="N622" s="168">
        <v>0</v>
      </c>
      <c r="O622" s="168"/>
      <c r="P622" s="168">
        <v>0</v>
      </c>
      <c r="Q622" s="168"/>
      <c r="R622" s="168">
        <v>0</v>
      </c>
      <c r="S622" s="121"/>
      <c r="T622" s="121">
        <f t="shared" si="59"/>
        <v>0</v>
      </c>
    </row>
    <row r="623" spans="2:22" ht="10.5" customHeight="1" x14ac:dyDescent="0.15">
      <c r="B623" s="101"/>
      <c r="C623" s="101"/>
      <c r="D623" s="101" t="s">
        <v>365</v>
      </c>
      <c r="F623" s="168">
        <v>0</v>
      </c>
      <c r="G623" s="168"/>
      <c r="H623" s="168">
        <v>0</v>
      </c>
      <c r="I623" s="168"/>
      <c r="J623" s="168">
        <v>0</v>
      </c>
      <c r="K623" s="168"/>
      <c r="L623" s="168">
        <v>0</v>
      </c>
      <c r="M623" s="168"/>
      <c r="N623" s="168">
        <v>0</v>
      </c>
      <c r="O623" s="168"/>
      <c r="P623" s="168">
        <v>0</v>
      </c>
      <c r="Q623" s="168"/>
      <c r="R623" s="168">
        <v>0</v>
      </c>
      <c r="S623" s="121"/>
      <c r="T623" s="121">
        <f t="shared" si="59"/>
        <v>0</v>
      </c>
    </row>
    <row r="624" spans="2:22" ht="10.5" customHeight="1" x14ac:dyDescent="0.15">
      <c r="B624" s="101"/>
      <c r="C624" s="101"/>
      <c r="D624" s="101" t="s">
        <v>366</v>
      </c>
      <c r="F624" s="168">
        <v>0</v>
      </c>
      <c r="G624" s="168"/>
      <c r="H624" s="168">
        <v>0</v>
      </c>
      <c r="I624" s="168"/>
      <c r="J624" s="168">
        <v>0</v>
      </c>
      <c r="K624" s="168"/>
      <c r="L624" s="168">
        <v>0</v>
      </c>
      <c r="M624" s="168"/>
      <c r="N624" s="168">
        <v>0</v>
      </c>
      <c r="O624" s="168"/>
      <c r="P624" s="168">
        <v>0</v>
      </c>
      <c r="Q624" s="168"/>
      <c r="R624" s="168">
        <v>0</v>
      </c>
      <c r="S624" s="121"/>
      <c r="T624" s="121">
        <f t="shared" si="59"/>
        <v>0</v>
      </c>
    </row>
    <row r="625" spans="1:22" ht="10.5" customHeight="1" x14ac:dyDescent="0.15">
      <c r="B625" s="116"/>
      <c r="C625" s="116" t="s">
        <v>999</v>
      </c>
      <c r="D625" s="116"/>
      <c r="F625" s="169"/>
      <c r="G625" s="169"/>
      <c r="H625" s="169"/>
      <c r="I625" s="169"/>
      <c r="J625" s="169"/>
      <c r="K625" s="169"/>
      <c r="L625" s="169"/>
      <c r="M625" s="169"/>
      <c r="N625" s="169"/>
      <c r="O625" s="169"/>
      <c r="P625" s="169"/>
      <c r="Q625" s="169"/>
      <c r="R625" s="169"/>
    </row>
    <row r="626" spans="1:22" ht="10.5" customHeight="1" x14ac:dyDescent="0.15">
      <c r="B626" s="101"/>
      <c r="C626" s="101"/>
      <c r="D626" s="101" t="s">
        <v>363</v>
      </c>
      <c r="F626" s="168">
        <v>0</v>
      </c>
      <c r="G626" s="168"/>
      <c r="H626" s="168">
        <v>0</v>
      </c>
      <c r="I626" s="168"/>
      <c r="J626" s="168">
        <v>0</v>
      </c>
      <c r="K626" s="168"/>
      <c r="L626" s="168">
        <v>0</v>
      </c>
      <c r="M626" s="168"/>
      <c r="N626" s="168">
        <v>0</v>
      </c>
      <c r="O626" s="168"/>
      <c r="P626" s="168">
        <v>0</v>
      </c>
      <c r="Q626" s="168"/>
      <c r="R626" s="168">
        <v>0</v>
      </c>
      <c r="S626" s="121"/>
      <c r="T626" s="121">
        <f>SUM(F626:R626)</f>
        <v>0</v>
      </c>
    </row>
    <row r="627" spans="1:22" ht="10.5" customHeight="1" x14ac:dyDescent="0.15">
      <c r="B627" s="101"/>
      <c r="C627" s="101"/>
      <c r="D627" s="101" t="s">
        <v>364</v>
      </c>
      <c r="F627" s="168">
        <v>0</v>
      </c>
      <c r="G627" s="168"/>
      <c r="H627" s="168">
        <v>0</v>
      </c>
      <c r="I627" s="168"/>
      <c r="J627" s="168">
        <v>0</v>
      </c>
      <c r="K627" s="168"/>
      <c r="L627" s="168">
        <v>0</v>
      </c>
      <c r="M627" s="168"/>
      <c r="N627" s="168">
        <v>0</v>
      </c>
      <c r="O627" s="168"/>
      <c r="P627" s="168">
        <v>0</v>
      </c>
      <c r="Q627" s="168"/>
      <c r="R627" s="168">
        <v>0</v>
      </c>
      <c r="S627" s="121"/>
      <c r="T627" s="121">
        <f>SUM(F627:R627)</f>
        <v>0</v>
      </c>
    </row>
    <row r="628" spans="1:22" ht="10.5" customHeight="1" x14ac:dyDescent="0.15">
      <c r="B628" s="101"/>
      <c r="C628" s="101"/>
      <c r="D628" s="101"/>
      <c r="F628" s="168"/>
      <c r="G628" s="168"/>
      <c r="H628" s="168"/>
      <c r="I628" s="168"/>
      <c r="J628" s="168"/>
      <c r="K628" s="168"/>
      <c r="L628" s="168"/>
      <c r="M628" s="168"/>
      <c r="N628" s="168"/>
      <c r="O628" s="168"/>
      <c r="P628" s="168"/>
      <c r="Q628" s="168"/>
      <c r="R628" s="168"/>
      <c r="S628" s="121"/>
      <c r="T628" s="121"/>
    </row>
    <row r="629" spans="1:22" ht="10.5" customHeight="1" x14ac:dyDescent="0.15">
      <c r="A629" s="12"/>
      <c r="B629" s="12" t="s">
        <v>536</v>
      </c>
      <c r="C629" s="12"/>
      <c r="D629" s="156"/>
      <c r="F629" s="168"/>
      <c r="G629" s="168"/>
      <c r="H629" s="168"/>
      <c r="I629" s="168"/>
      <c r="J629" s="168"/>
      <c r="K629" s="168"/>
      <c r="L629" s="168"/>
      <c r="M629" s="168"/>
      <c r="N629" s="168"/>
      <c r="O629" s="168"/>
      <c r="P629" s="168"/>
      <c r="Q629" s="168"/>
      <c r="R629" s="168"/>
      <c r="S629" s="121"/>
      <c r="T629" s="121"/>
    </row>
    <row r="630" spans="1:22" ht="10.5" customHeight="1" x14ac:dyDescent="0.15">
      <c r="A630" s="12"/>
      <c r="B630" s="12"/>
      <c r="C630" s="12"/>
      <c r="D630" s="12" t="s">
        <v>347</v>
      </c>
      <c r="F630" s="168">
        <v>0</v>
      </c>
      <c r="G630" s="168"/>
      <c r="H630" s="168">
        <v>0</v>
      </c>
      <c r="I630" s="168"/>
      <c r="J630" s="168">
        <v>0</v>
      </c>
      <c r="K630" s="168"/>
      <c r="L630" s="168">
        <v>0</v>
      </c>
      <c r="M630" s="168"/>
      <c r="N630" s="168">
        <v>0</v>
      </c>
      <c r="O630" s="168"/>
      <c r="P630" s="168">
        <v>0</v>
      </c>
      <c r="Q630" s="168"/>
      <c r="R630" s="168">
        <v>0</v>
      </c>
      <c r="S630" s="121"/>
      <c r="T630" s="121">
        <f t="shared" ref="T630:T637" si="60">SUM(F630:R630)</f>
        <v>0</v>
      </c>
    </row>
    <row r="631" spans="1:22" ht="10.5" customHeight="1" x14ac:dyDescent="0.15">
      <c r="A631" s="12"/>
      <c r="B631" s="12"/>
      <c r="C631" s="12"/>
      <c r="D631" s="12" t="s">
        <v>434</v>
      </c>
      <c r="F631" s="168">
        <v>0</v>
      </c>
      <c r="G631" s="168"/>
      <c r="H631" s="168">
        <v>0</v>
      </c>
      <c r="I631" s="168"/>
      <c r="J631" s="168">
        <v>0</v>
      </c>
      <c r="K631" s="168"/>
      <c r="L631" s="168">
        <v>0</v>
      </c>
      <c r="M631" s="168"/>
      <c r="N631" s="168">
        <v>0</v>
      </c>
      <c r="O631" s="168"/>
      <c r="P631" s="168">
        <v>0</v>
      </c>
      <c r="Q631" s="168"/>
      <c r="R631" s="168">
        <v>0</v>
      </c>
      <c r="S631" s="121"/>
      <c r="T631" s="121">
        <f t="shared" si="60"/>
        <v>0</v>
      </c>
    </row>
    <row r="632" spans="1:22" ht="10.5" customHeight="1" x14ac:dyDescent="0.15">
      <c r="A632" s="12"/>
      <c r="B632" s="12"/>
      <c r="C632" s="12"/>
      <c r="D632" s="12" t="s">
        <v>348</v>
      </c>
      <c r="F632" s="168">
        <v>0</v>
      </c>
      <c r="G632" s="168"/>
      <c r="H632" s="168">
        <v>0</v>
      </c>
      <c r="I632" s="168"/>
      <c r="J632" s="168">
        <v>0</v>
      </c>
      <c r="K632" s="168"/>
      <c r="L632" s="168">
        <v>0</v>
      </c>
      <c r="M632" s="168"/>
      <c r="N632" s="168">
        <v>0</v>
      </c>
      <c r="O632" s="168"/>
      <c r="P632" s="168">
        <v>0</v>
      </c>
      <c r="Q632" s="168"/>
      <c r="R632" s="168">
        <v>0</v>
      </c>
      <c r="S632" s="121"/>
      <c r="T632" s="121">
        <f t="shared" si="60"/>
        <v>0</v>
      </c>
    </row>
    <row r="633" spans="1:22" ht="10.5" customHeight="1" x14ac:dyDescent="0.15">
      <c r="A633" s="12"/>
      <c r="B633" s="12"/>
      <c r="C633" s="12"/>
      <c r="D633" s="12" t="s">
        <v>396</v>
      </c>
      <c r="F633" s="168">
        <v>0</v>
      </c>
      <c r="G633" s="168"/>
      <c r="H633" s="168">
        <v>0</v>
      </c>
      <c r="I633" s="168"/>
      <c r="J633" s="168">
        <v>0</v>
      </c>
      <c r="K633" s="168"/>
      <c r="L633" s="168">
        <v>0</v>
      </c>
      <c r="M633" s="168"/>
      <c r="N633" s="168">
        <v>0</v>
      </c>
      <c r="O633" s="168"/>
      <c r="P633" s="168">
        <v>0</v>
      </c>
      <c r="Q633" s="168"/>
      <c r="R633" s="168">
        <v>0</v>
      </c>
      <c r="S633" s="121"/>
      <c r="T633" s="121">
        <f t="shared" si="60"/>
        <v>0</v>
      </c>
    </row>
    <row r="634" spans="1:22" ht="10.5" customHeight="1" x14ac:dyDescent="0.15">
      <c r="A634" s="12"/>
      <c r="B634" s="12"/>
      <c r="C634" s="12"/>
      <c r="D634" s="12" t="s">
        <v>397</v>
      </c>
      <c r="F634" s="168">
        <v>0</v>
      </c>
      <c r="G634" s="168"/>
      <c r="H634" s="168">
        <v>0</v>
      </c>
      <c r="I634" s="168"/>
      <c r="J634" s="168">
        <v>0</v>
      </c>
      <c r="K634" s="168"/>
      <c r="L634" s="168">
        <v>0</v>
      </c>
      <c r="M634" s="168"/>
      <c r="N634" s="168">
        <v>0</v>
      </c>
      <c r="O634" s="168"/>
      <c r="P634" s="168">
        <v>0</v>
      </c>
      <c r="Q634" s="168"/>
      <c r="R634" s="168">
        <v>0</v>
      </c>
      <c r="S634" s="121"/>
      <c r="T634" s="121">
        <f t="shared" si="60"/>
        <v>0</v>
      </c>
    </row>
    <row r="635" spans="1:22" ht="10.5" customHeight="1" x14ac:dyDescent="0.15">
      <c r="A635" s="12"/>
      <c r="B635" s="12"/>
      <c r="C635" s="12"/>
      <c r="D635" s="12" t="s">
        <v>398</v>
      </c>
      <c r="F635" s="168">
        <v>0</v>
      </c>
      <c r="G635" s="168"/>
      <c r="H635" s="168">
        <v>0</v>
      </c>
      <c r="I635" s="168"/>
      <c r="J635" s="168">
        <v>0</v>
      </c>
      <c r="K635" s="168"/>
      <c r="L635" s="168">
        <v>0</v>
      </c>
      <c r="M635" s="168"/>
      <c r="N635" s="168">
        <v>0</v>
      </c>
      <c r="O635" s="168"/>
      <c r="P635" s="168">
        <v>0</v>
      </c>
      <c r="Q635" s="168"/>
      <c r="R635" s="168">
        <v>0</v>
      </c>
      <c r="S635" s="121"/>
      <c r="T635" s="121">
        <f t="shared" si="60"/>
        <v>0</v>
      </c>
    </row>
    <row r="636" spans="1:22" ht="10.5" customHeight="1" x14ac:dyDescent="0.15">
      <c r="A636" s="12"/>
      <c r="B636" s="12"/>
      <c r="C636" s="12"/>
      <c r="D636" s="12" t="s">
        <v>399</v>
      </c>
      <c r="F636" s="168">
        <v>0</v>
      </c>
      <c r="G636" s="168"/>
      <c r="H636" s="168">
        <v>0</v>
      </c>
      <c r="I636" s="168"/>
      <c r="J636" s="168">
        <v>0</v>
      </c>
      <c r="K636" s="168"/>
      <c r="L636" s="168">
        <v>0</v>
      </c>
      <c r="M636" s="168"/>
      <c r="N636" s="168">
        <v>0</v>
      </c>
      <c r="O636" s="168"/>
      <c r="P636" s="168">
        <v>0</v>
      </c>
      <c r="Q636" s="168"/>
      <c r="R636" s="168">
        <v>0</v>
      </c>
      <c r="S636" s="121"/>
      <c r="T636" s="121">
        <f t="shared" si="60"/>
        <v>0</v>
      </c>
    </row>
    <row r="637" spans="1:22" ht="10.5" customHeight="1" x14ac:dyDescent="0.15">
      <c r="A637" s="12"/>
      <c r="B637" s="12"/>
      <c r="C637" s="12"/>
      <c r="D637" s="12" t="s">
        <v>900</v>
      </c>
      <c r="F637" s="168">
        <v>0</v>
      </c>
      <c r="G637" s="168"/>
      <c r="H637" s="168">
        <v>0</v>
      </c>
      <c r="I637" s="168"/>
      <c r="J637" s="168">
        <v>0</v>
      </c>
      <c r="K637" s="168"/>
      <c r="L637" s="168">
        <v>0</v>
      </c>
      <c r="M637" s="168"/>
      <c r="N637" s="168">
        <v>0</v>
      </c>
      <c r="O637" s="168"/>
      <c r="P637" s="168">
        <v>0</v>
      </c>
      <c r="Q637" s="168"/>
      <c r="R637" s="168">
        <v>0</v>
      </c>
      <c r="S637" s="121"/>
      <c r="T637" s="121">
        <f t="shared" si="60"/>
        <v>0</v>
      </c>
    </row>
    <row r="638" spans="1:22" ht="10.5" customHeight="1" thickBot="1" x14ac:dyDescent="0.2"/>
    <row r="639" spans="1:22" s="20" customFormat="1" ht="10.5" customHeight="1" thickBot="1" x14ac:dyDescent="0.2">
      <c r="A639" s="106" t="s">
        <v>244</v>
      </c>
      <c r="B639" s="106"/>
      <c r="C639" s="106"/>
      <c r="D639" s="106"/>
      <c r="E639" s="103"/>
      <c r="F639" s="122">
        <f>SUM(F209:F637)</f>
        <v>0</v>
      </c>
      <c r="G639" s="125"/>
      <c r="H639" s="122">
        <f>SUM(H209:H637)</f>
        <v>0</v>
      </c>
      <c r="I639" s="125"/>
      <c r="J639" s="122">
        <f>SUM(J209:J637)</f>
        <v>0</v>
      </c>
      <c r="K639" s="125"/>
      <c r="L639" s="122">
        <f>SUM(L209:L637)</f>
        <v>0</v>
      </c>
      <c r="M639" s="125"/>
      <c r="N639" s="122">
        <f>SUM(N209:N637)</f>
        <v>0</v>
      </c>
      <c r="O639" s="125"/>
      <c r="P639" s="122">
        <f>SUM(P209:P637)</f>
        <v>0</v>
      </c>
      <c r="Q639" s="125"/>
      <c r="R639" s="122">
        <f>SUM(R209:R637)</f>
        <v>0</v>
      </c>
      <c r="S639" s="125"/>
      <c r="T639" s="122">
        <f>SUM(T209:T637)</f>
        <v>0</v>
      </c>
      <c r="U639" s="103"/>
      <c r="V639" s="103"/>
    </row>
    <row r="640" spans="1:22" s="20" customFormat="1" ht="10.5" customHeight="1" x14ac:dyDescent="0.15">
      <c r="A640" s="106"/>
      <c r="B640" s="106"/>
      <c r="C640" s="106"/>
      <c r="D640" s="106"/>
      <c r="E640" s="103"/>
      <c r="F640" s="103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</row>
    <row r="641" spans="1:22" s="20" customFormat="1" ht="10.5" customHeight="1" x14ac:dyDescent="0.15">
      <c r="A641" s="106"/>
      <c r="B641" s="106"/>
      <c r="C641" s="106"/>
      <c r="D641" s="106"/>
      <c r="E641" s="103"/>
      <c r="F641" s="103"/>
      <c r="G641" s="103"/>
      <c r="H641" s="103"/>
      <c r="I641" s="103"/>
      <c r="J641" s="103"/>
      <c r="K641" s="103"/>
      <c r="L641" s="103"/>
      <c r="M641" s="103"/>
      <c r="N641" s="103"/>
      <c r="O641" s="103"/>
      <c r="P641" s="103"/>
      <c r="Q641" s="103"/>
      <c r="R641" s="103"/>
      <c r="S641" s="103"/>
      <c r="T641" s="103"/>
      <c r="U641" s="103"/>
      <c r="V641" s="103"/>
    </row>
    <row r="642" spans="1:22" ht="10.5" customHeight="1" x14ac:dyDescent="0.15"/>
    <row r="643" spans="1:22" ht="10.5" customHeight="1" x14ac:dyDescent="0.15">
      <c r="A643" s="106" t="s">
        <v>590</v>
      </c>
      <c r="B643" s="106"/>
      <c r="C643" s="106"/>
      <c r="D643" s="106"/>
    </row>
    <row r="644" spans="1:22" ht="10.5" customHeight="1" x14ac:dyDescent="0.15"/>
    <row r="645" spans="1:22" ht="10.5" customHeight="1" x14ac:dyDescent="0.15">
      <c r="B645" s="101" t="s">
        <v>592</v>
      </c>
      <c r="C645" s="101"/>
      <c r="D645" s="101"/>
    </row>
    <row r="646" spans="1:22" ht="10.5" customHeight="1" x14ac:dyDescent="0.15"/>
    <row r="647" spans="1:22" x14ac:dyDescent="0.15">
      <c r="B647" s="111"/>
      <c r="C647" s="111" t="s">
        <v>10</v>
      </c>
      <c r="D647" s="111"/>
    </row>
    <row r="648" spans="1:22" ht="11.25" customHeight="1" x14ac:dyDescent="0.15">
      <c r="B648" s="101"/>
      <c r="C648" s="101"/>
      <c r="D648" s="101" t="s">
        <v>361</v>
      </c>
      <c r="F648" s="168">
        <v>0</v>
      </c>
      <c r="G648" s="168"/>
      <c r="H648" s="168">
        <v>0</v>
      </c>
      <c r="I648" s="168"/>
      <c r="J648" s="168">
        <v>0</v>
      </c>
      <c r="K648" s="168"/>
      <c r="L648" s="168">
        <v>0</v>
      </c>
      <c r="M648" s="168"/>
      <c r="N648" s="168">
        <v>0</v>
      </c>
      <c r="O648" s="168"/>
      <c r="P648" s="168">
        <v>0</v>
      </c>
      <c r="Q648" s="168"/>
      <c r="R648" s="168">
        <v>0</v>
      </c>
      <c r="S648" s="121"/>
      <c r="T648" s="121">
        <f t="shared" ref="T648:T654" si="61">SUM(F648:R648)</f>
        <v>0</v>
      </c>
    </row>
    <row r="649" spans="1:22" ht="11.25" customHeight="1" x14ac:dyDescent="0.15">
      <c r="B649" s="65"/>
      <c r="C649" s="65"/>
      <c r="D649" s="65" t="s">
        <v>434</v>
      </c>
      <c r="F649" s="168">
        <v>0</v>
      </c>
      <c r="G649" s="168"/>
      <c r="H649" s="168">
        <v>0</v>
      </c>
      <c r="I649" s="168"/>
      <c r="J649" s="168">
        <v>0</v>
      </c>
      <c r="K649" s="168"/>
      <c r="L649" s="168">
        <v>0</v>
      </c>
      <c r="M649" s="168"/>
      <c r="N649" s="168">
        <v>0</v>
      </c>
      <c r="O649" s="168"/>
      <c r="P649" s="168">
        <v>0</v>
      </c>
      <c r="Q649" s="168"/>
      <c r="R649" s="168">
        <v>0</v>
      </c>
      <c r="S649" s="121"/>
      <c r="T649" s="121">
        <f t="shared" si="61"/>
        <v>0</v>
      </c>
    </row>
    <row r="650" spans="1:22" ht="10.5" customHeight="1" x14ac:dyDescent="0.15">
      <c r="B650" s="101"/>
      <c r="C650" s="101"/>
      <c r="D650" s="101" t="s">
        <v>362</v>
      </c>
      <c r="F650" s="168">
        <v>0</v>
      </c>
      <c r="G650" s="168"/>
      <c r="H650" s="168">
        <v>0</v>
      </c>
      <c r="I650" s="168"/>
      <c r="J650" s="168">
        <v>0</v>
      </c>
      <c r="K650" s="168"/>
      <c r="L650" s="168">
        <v>0</v>
      </c>
      <c r="M650" s="168"/>
      <c r="N650" s="168">
        <v>0</v>
      </c>
      <c r="O650" s="168"/>
      <c r="P650" s="168">
        <v>0</v>
      </c>
      <c r="Q650" s="168"/>
      <c r="R650" s="168">
        <v>0</v>
      </c>
      <c r="S650" s="121"/>
      <c r="T650" s="121">
        <f t="shared" si="61"/>
        <v>0</v>
      </c>
    </row>
    <row r="651" spans="1:22" ht="10.5" customHeight="1" x14ac:dyDescent="0.15">
      <c r="B651" s="101"/>
      <c r="C651" s="101"/>
      <c r="D651" s="101" t="s">
        <v>363</v>
      </c>
      <c r="F651" s="168">
        <v>0</v>
      </c>
      <c r="G651" s="168"/>
      <c r="H651" s="168">
        <v>0</v>
      </c>
      <c r="I651" s="168"/>
      <c r="J651" s="168">
        <v>0</v>
      </c>
      <c r="K651" s="168"/>
      <c r="L651" s="168">
        <v>0</v>
      </c>
      <c r="M651" s="168"/>
      <c r="N651" s="168">
        <v>0</v>
      </c>
      <c r="O651" s="168"/>
      <c r="P651" s="168">
        <v>0</v>
      </c>
      <c r="Q651" s="168"/>
      <c r="R651" s="168">
        <v>0</v>
      </c>
      <c r="S651" s="121"/>
      <c r="T651" s="121">
        <f t="shared" si="61"/>
        <v>0</v>
      </c>
    </row>
    <row r="652" spans="1:22" ht="10.5" customHeight="1" x14ac:dyDescent="0.15">
      <c r="B652" s="101"/>
      <c r="C652" s="101"/>
      <c r="D652" s="101" t="s">
        <v>364</v>
      </c>
      <c r="F652" s="168">
        <v>0</v>
      </c>
      <c r="G652" s="168"/>
      <c r="H652" s="168">
        <v>0</v>
      </c>
      <c r="I652" s="168"/>
      <c r="J652" s="168">
        <v>0</v>
      </c>
      <c r="K652" s="168"/>
      <c r="L652" s="168">
        <v>0</v>
      </c>
      <c r="M652" s="168"/>
      <c r="N652" s="168">
        <v>0</v>
      </c>
      <c r="O652" s="168"/>
      <c r="P652" s="168">
        <v>0</v>
      </c>
      <c r="Q652" s="168"/>
      <c r="R652" s="168">
        <v>0</v>
      </c>
      <c r="S652" s="121"/>
      <c r="T652" s="121">
        <f t="shared" si="61"/>
        <v>0</v>
      </c>
    </row>
    <row r="653" spans="1:22" ht="10.5" customHeight="1" x14ac:dyDescent="0.15">
      <c r="B653" s="101"/>
      <c r="C653" s="101"/>
      <c r="D653" s="101" t="s">
        <v>365</v>
      </c>
      <c r="F653" s="168">
        <v>0</v>
      </c>
      <c r="G653" s="168"/>
      <c r="H653" s="168">
        <v>0</v>
      </c>
      <c r="I653" s="168"/>
      <c r="J653" s="168">
        <v>0</v>
      </c>
      <c r="K653" s="168"/>
      <c r="L653" s="168">
        <v>0</v>
      </c>
      <c r="M653" s="168"/>
      <c r="N653" s="168">
        <v>0</v>
      </c>
      <c r="O653" s="168"/>
      <c r="P653" s="168">
        <v>0</v>
      </c>
      <c r="Q653" s="168"/>
      <c r="R653" s="168">
        <v>0</v>
      </c>
      <c r="S653" s="121"/>
      <c r="T653" s="121">
        <f t="shared" si="61"/>
        <v>0</v>
      </c>
    </row>
    <row r="654" spans="1:22" ht="10.5" customHeight="1" x14ac:dyDescent="0.15">
      <c r="B654" s="101"/>
      <c r="C654" s="101"/>
      <c r="D654" s="101" t="s">
        <v>366</v>
      </c>
      <c r="F654" s="168">
        <v>0</v>
      </c>
      <c r="G654" s="168"/>
      <c r="H654" s="168">
        <v>0</v>
      </c>
      <c r="I654" s="168"/>
      <c r="J654" s="168">
        <v>0</v>
      </c>
      <c r="K654" s="168"/>
      <c r="L654" s="168">
        <v>0</v>
      </c>
      <c r="M654" s="168"/>
      <c r="N654" s="168">
        <v>0</v>
      </c>
      <c r="O654" s="168"/>
      <c r="P654" s="168">
        <v>0</v>
      </c>
      <c r="Q654" s="168"/>
      <c r="R654" s="168">
        <v>0</v>
      </c>
      <c r="S654" s="121"/>
      <c r="T654" s="121">
        <f t="shared" si="61"/>
        <v>0</v>
      </c>
    </row>
    <row r="655" spans="1:22" ht="10.5" customHeight="1" x14ac:dyDescent="0.15">
      <c r="B655" s="111"/>
      <c r="C655" s="111" t="s">
        <v>11</v>
      </c>
      <c r="D655" s="111"/>
      <c r="F655" s="169"/>
      <c r="G655" s="169"/>
      <c r="H655" s="169"/>
      <c r="I655" s="169"/>
      <c r="J655" s="169"/>
      <c r="K655" s="169"/>
      <c r="L655" s="169"/>
      <c r="M655" s="169"/>
      <c r="N655" s="169"/>
      <c r="O655" s="169"/>
      <c r="P655" s="169"/>
      <c r="Q655" s="169"/>
      <c r="R655" s="169"/>
    </row>
    <row r="656" spans="1:22" ht="10.5" customHeight="1" x14ac:dyDescent="0.15">
      <c r="B656" s="101"/>
      <c r="C656" s="101"/>
      <c r="D656" s="101" t="s">
        <v>361</v>
      </c>
      <c r="F656" s="168">
        <v>0</v>
      </c>
      <c r="G656" s="168"/>
      <c r="H656" s="168">
        <v>0</v>
      </c>
      <c r="I656" s="168"/>
      <c r="J656" s="168">
        <v>0</v>
      </c>
      <c r="K656" s="168"/>
      <c r="L656" s="168">
        <v>0</v>
      </c>
      <c r="M656" s="168"/>
      <c r="N656" s="168">
        <v>0</v>
      </c>
      <c r="O656" s="168"/>
      <c r="P656" s="168">
        <v>0</v>
      </c>
      <c r="Q656" s="168"/>
      <c r="R656" s="168">
        <v>0</v>
      </c>
      <c r="S656" s="121"/>
      <c r="T656" s="121">
        <f t="shared" ref="T656:T662" si="62">SUM(F656:R656)</f>
        <v>0</v>
      </c>
    </row>
    <row r="657" spans="2:20" ht="10.5" customHeight="1" x14ac:dyDescent="0.15">
      <c r="B657" s="65"/>
      <c r="C657" s="65"/>
      <c r="D657" s="65" t="s">
        <v>434</v>
      </c>
      <c r="F657" s="168">
        <v>0</v>
      </c>
      <c r="G657" s="168"/>
      <c r="H657" s="168">
        <v>0</v>
      </c>
      <c r="I657" s="168"/>
      <c r="J657" s="168">
        <v>0</v>
      </c>
      <c r="K657" s="168"/>
      <c r="L657" s="168">
        <v>0</v>
      </c>
      <c r="M657" s="168"/>
      <c r="N657" s="168">
        <v>0</v>
      </c>
      <c r="O657" s="168"/>
      <c r="P657" s="168">
        <v>0</v>
      </c>
      <c r="Q657" s="168"/>
      <c r="R657" s="168">
        <v>0</v>
      </c>
      <c r="S657" s="121"/>
      <c r="T657" s="121">
        <f t="shared" si="62"/>
        <v>0</v>
      </c>
    </row>
    <row r="658" spans="2:20" ht="10.5" customHeight="1" x14ac:dyDescent="0.15">
      <c r="B658" s="101"/>
      <c r="C658" s="101"/>
      <c r="D658" s="101" t="s">
        <v>362</v>
      </c>
      <c r="F658" s="168">
        <v>0</v>
      </c>
      <c r="G658" s="168"/>
      <c r="H658" s="168">
        <v>0</v>
      </c>
      <c r="I658" s="168"/>
      <c r="J658" s="168">
        <v>0</v>
      </c>
      <c r="K658" s="168"/>
      <c r="L658" s="168">
        <v>0</v>
      </c>
      <c r="M658" s="168"/>
      <c r="N658" s="168">
        <v>0</v>
      </c>
      <c r="O658" s="168"/>
      <c r="P658" s="168">
        <v>0</v>
      </c>
      <c r="Q658" s="168"/>
      <c r="R658" s="168">
        <v>0</v>
      </c>
      <c r="S658" s="121"/>
      <c r="T658" s="121">
        <f t="shared" si="62"/>
        <v>0</v>
      </c>
    </row>
    <row r="659" spans="2:20" ht="10.5" customHeight="1" x14ac:dyDescent="0.15">
      <c r="B659" s="101"/>
      <c r="C659" s="101"/>
      <c r="D659" s="101" t="s">
        <v>363</v>
      </c>
      <c r="F659" s="168">
        <v>0</v>
      </c>
      <c r="G659" s="168"/>
      <c r="H659" s="168">
        <v>0</v>
      </c>
      <c r="I659" s="168"/>
      <c r="J659" s="168">
        <v>0</v>
      </c>
      <c r="K659" s="168"/>
      <c r="L659" s="168">
        <v>0</v>
      </c>
      <c r="M659" s="168"/>
      <c r="N659" s="168">
        <v>0</v>
      </c>
      <c r="O659" s="168"/>
      <c r="P659" s="168">
        <v>0</v>
      </c>
      <c r="Q659" s="168"/>
      <c r="R659" s="168">
        <v>0</v>
      </c>
      <c r="S659" s="121"/>
      <c r="T659" s="121">
        <f t="shared" si="62"/>
        <v>0</v>
      </c>
    </row>
    <row r="660" spans="2:20" ht="10.5" customHeight="1" x14ac:dyDescent="0.15">
      <c r="B660" s="101"/>
      <c r="C660" s="101"/>
      <c r="D660" s="101" t="s">
        <v>364</v>
      </c>
      <c r="F660" s="168">
        <v>0</v>
      </c>
      <c r="G660" s="168"/>
      <c r="H660" s="168">
        <v>0</v>
      </c>
      <c r="I660" s="168"/>
      <c r="J660" s="168">
        <v>0</v>
      </c>
      <c r="K660" s="168"/>
      <c r="L660" s="168">
        <v>0</v>
      </c>
      <c r="M660" s="168"/>
      <c r="N660" s="168">
        <v>0</v>
      </c>
      <c r="O660" s="168"/>
      <c r="P660" s="168">
        <v>0</v>
      </c>
      <c r="Q660" s="168"/>
      <c r="R660" s="168">
        <v>0</v>
      </c>
      <c r="S660" s="121"/>
      <c r="T660" s="121">
        <f t="shared" si="62"/>
        <v>0</v>
      </c>
    </row>
    <row r="661" spans="2:20" ht="10.5" customHeight="1" x14ac:dyDescent="0.15">
      <c r="B661" s="101"/>
      <c r="C661" s="101"/>
      <c r="D661" s="101" t="s">
        <v>365</v>
      </c>
      <c r="F661" s="168">
        <v>0</v>
      </c>
      <c r="G661" s="168"/>
      <c r="H661" s="168">
        <v>0</v>
      </c>
      <c r="I661" s="168"/>
      <c r="J661" s="168">
        <v>0</v>
      </c>
      <c r="K661" s="168"/>
      <c r="L661" s="168">
        <v>0</v>
      </c>
      <c r="M661" s="168"/>
      <c r="N661" s="168">
        <v>0</v>
      </c>
      <c r="O661" s="168"/>
      <c r="P661" s="168">
        <v>0</v>
      </c>
      <c r="Q661" s="168"/>
      <c r="R661" s="168">
        <v>0</v>
      </c>
      <c r="S661" s="121"/>
      <c r="T661" s="121">
        <f t="shared" si="62"/>
        <v>0</v>
      </c>
    </row>
    <row r="662" spans="2:20" ht="10.5" customHeight="1" x14ac:dyDescent="0.15">
      <c r="B662" s="101"/>
      <c r="C662" s="101"/>
      <c r="D662" s="101" t="s">
        <v>366</v>
      </c>
      <c r="F662" s="168">
        <v>0</v>
      </c>
      <c r="G662" s="168"/>
      <c r="H662" s="168">
        <v>0</v>
      </c>
      <c r="I662" s="168"/>
      <c r="J662" s="168">
        <v>0</v>
      </c>
      <c r="K662" s="168"/>
      <c r="L662" s="168">
        <v>0</v>
      </c>
      <c r="M662" s="168"/>
      <c r="N662" s="168">
        <v>0</v>
      </c>
      <c r="O662" s="168"/>
      <c r="P662" s="168">
        <v>0</v>
      </c>
      <c r="Q662" s="168"/>
      <c r="R662" s="168">
        <v>0</v>
      </c>
      <c r="S662" s="121"/>
      <c r="T662" s="121">
        <f t="shared" si="62"/>
        <v>0</v>
      </c>
    </row>
    <row r="663" spans="2:20" ht="10.5" customHeight="1" x14ac:dyDescent="0.15">
      <c r="B663" s="111"/>
      <c r="C663" s="111" t="s">
        <v>12</v>
      </c>
      <c r="D663" s="111"/>
      <c r="F663" s="169"/>
      <c r="G663" s="169"/>
      <c r="H663" s="169"/>
      <c r="I663" s="169"/>
      <c r="J663" s="169"/>
      <c r="K663" s="169"/>
      <c r="L663" s="169"/>
      <c r="M663" s="169"/>
      <c r="N663" s="169"/>
      <c r="O663" s="169"/>
      <c r="P663" s="169"/>
      <c r="Q663" s="169"/>
      <c r="R663" s="169"/>
    </row>
    <row r="664" spans="2:20" ht="10.5" customHeight="1" x14ac:dyDescent="0.15">
      <c r="B664" s="101"/>
      <c r="C664" s="101"/>
      <c r="D664" s="101" t="s">
        <v>361</v>
      </c>
      <c r="F664" s="168">
        <v>0</v>
      </c>
      <c r="G664" s="168"/>
      <c r="H664" s="168">
        <v>0</v>
      </c>
      <c r="I664" s="168"/>
      <c r="J664" s="168">
        <v>0</v>
      </c>
      <c r="K664" s="168"/>
      <c r="L664" s="168">
        <v>0</v>
      </c>
      <c r="M664" s="168"/>
      <c r="N664" s="168">
        <v>0</v>
      </c>
      <c r="O664" s="168"/>
      <c r="P664" s="168">
        <v>0</v>
      </c>
      <c r="Q664" s="168"/>
      <c r="R664" s="168">
        <v>0</v>
      </c>
      <c r="S664" s="121"/>
      <c r="T664" s="121">
        <f t="shared" ref="T664:T670" si="63">SUM(F664:R664)</f>
        <v>0</v>
      </c>
    </row>
    <row r="665" spans="2:20" ht="10.5" customHeight="1" x14ac:dyDescent="0.15">
      <c r="B665" s="65"/>
      <c r="C665" s="65"/>
      <c r="D665" s="65" t="s">
        <v>434</v>
      </c>
      <c r="F665" s="168">
        <v>0</v>
      </c>
      <c r="G665" s="168"/>
      <c r="H665" s="168">
        <v>0</v>
      </c>
      <c r="I665" s="168"/>
      <c r="J665" s="168">
        <v>0</v>
      </c>
      <c r="K665" s="168"/>
      <c r="L665" s="168">
        <v>0</v>
      </c>
      <c r="M665" s="168"/>
      <c r="N665" s="168">
        <v>0</v>
      </c>
      <c r="O665" s="168"/>
      <c r="P665" s="168">
        <v>0</v>
      </c>
      <c r="Q665" s="168"/>
      <c r="R665" s="168">
        <v>0</v>
      </c>
      <c r="S665" s="121"/>
      <c r="T665" s="121">
        <f t="shared" si="63"/>
        <v>0</v>
      </c>
    </row>
    <row r="666" spans="2:20" ht="10.5" customHeight="1" x14ac:dyDescent="0.15">
      <c r="B666" s="101"/>
      <c r="C666" s="101"/>
      <c r="D666" s="101" t="s">
        <v>362</v>
      </c>
      <c r="F666" s="168">
        <v>0</v>
      </c>
      <c r="G666" s="168"/>
      <c r="H666" s="168">
        <v>0</v>
      </c>
      <c r="I666" s="168"/>
      <c r="J666" s="168">
        <v>0</v>
      </c>
      <c r="K666" s="168"/>
      <c r="L666" s="168">
        <v>0</v>
      </c>
      <c r="M666" s="168"/>
      <c r="N666" s="168">
        <v>0</v>
      </c>
      <c r="O666" s="168"/>
      <c r="P666" s="168">
        <v>0</v>
      </c>
      <c r="Q666" s="168"/>
      <c r="R666" s="168">
        <v>0</v>
      </c>
      <c r="S666" s="121"/>
      <c r="T666" s="121">
        <f t="shared" si="63"/>
        <v>0</v>
      </c>
    </row>
    <row r="667" spans="2:20" ht="10.5" customHeight="1" x14ac:dyDescent="0.15">
      <c r="B667" s="101"/>
      <c r="C667" s="101"/>
      <c r="D667" s="101" t="s">
        <v>363</v>
      </c>
      <c r="F667" s="168">
        <v>0</v>
      </c>
      <c r="G667" s="168"/>
      <c r="H667" s="168">
        <v>0</v>
      </c>
      <c r="I667" s="168"/>
      <c r="J667" s="168">
        <v>0</v>
      </c>
      <c r="K667" s="168"/>
      <c r="L667" s="168">
        <v>0</v>
      </c>
      <c r="M667" s="168"/>
      <c r="N667" s="168">
        <v>0</v>
      </c>
      <c r="O667" s="168"/>
      <c r="P667" s="168">
        <v>0</v>
      </c>
      <c r="Q667" s="168"/>
      <c r="R667" s="168">
        <v>0</v>
      </c>
      <c r="S667" s="121"/>
      <c r="T667" s="121">
        <f t="shared" si="63"/>
        <v>0</v>
      </c>
    </row>
    <row r="668" spans="2:20" ht="10.5" customHeight="1" x14ac:dyDescent="0.15">
      <c r="B668" s="101"/>
      <c r="C668" s="101"/>
      <c r="D668" s="101" t="s">
        <v>364</v>
      </c>
      <c r="F668" s="168">
        <v>0</v>
      </c>
      <c r="G668" s="168"/>
      <c r="H668" s="168">
        <v>0</v>
      </c>
      <c r="I668" s="168"/>
      <c r="J668" s="168">
        <v>0</v>
      </c>
      <c r="K668" s="168"/>
      <c r="L668" s="168">
        <v>0</v>
      </c>
      <c r="M668" s="168"/>
      <c r="N668" s="168">
        <v>0</v>
      </c>
      <c r="O668" s="168"/>
      <c r="P668" s="168">
        <v>0</v>
      </c>
      <c r="Q668" s="168"/>
      <c r="R668" s="168">
        <v>0</v>
      </c>
      <c r="S668" s="121"/>
      <c r="T668" s="121">
        <f t="shared" si="63"/>
        <v>0</v>
      </c>
    </row>
    <row r="669" spans="2:20" ht="10.5" customHeight="1" x14ac:dyDescent="0.15">
      <c r="B669" s="101"/>
      <c r="C669" s="101"/>
      <c r="D669" s="101" t="s">
        <v>365</v>
      </c>
      <c r="F669" s="168">
        <v>0</v>
      </c>
      <c r="G669" s="168"/>
      <c r="H669" s="168">
        <v>0</v>
      </c>
      <c r="I669" s="168"/>
      <c r="J669" s="168">
        <v>0</v>
      </c>
      <c r="K669" s="168"/>
      <c r="L669" s="168">
        <v>0</v>
      </c>
      <c r="M669" s="168"/>
      <c r="N669" s="168">
        <v>0</v>
      </c>
      <c r="O669" s="168"/>
      <c r="P669" s="168">
        <v>0</v>
      </c>
      <c r="Q669" s="168"/>
      <c r="R669" s="168">
        <v>0</v>
      </c>
      <c r="S669" s="121"/>
      <c r="T669" s="121">
        <f t="shared" si="63"/>
        <v>0</v>
      </c>
    </row>
    <row r="670" spans="2:20" ht="10.5" customHeight="1" x14ac:dyDescent="0.15">
      <c r="B670" s="101"/>
      <c r="C670" s="101"/>
      <c r="D670" s="101" t="s">
        <v>366</v>
      </c>
      <c r="F670" s="168">
        <v>0</v>
      </c>
      <c r="G670" s="168"/>
      <c r="H670" s="168">
        <v>0</v>
      </c>
      <c r="I670" s="168"/>
      <c r="J670" s="168">
        <v>0</v>
      </c>
      <c r="K670" s="168"/>
      <c r="L670" s="168">
        <v>0</v>
      </c>
      <c r="M670" s="168"/>
      <c r="N670" s="168">
        <v>0</v>
      </c>
      <c r="O670" s="168"/>
      <c r="P670" s="168">
        <v>0</v>
      </c>
      <c r="Q670" s="168"/>
      <c r="R670" s="168">
        <v>0</v>
      </c>
      <c r="S670" s="121"/>
      <c r="T670" s="121">
        <f t="shared" si="63"/>
        <v>0</v>
      </c>
    </row>
    <row r="671" spans="2:20" ht="10.5" customHeight="1" x14ac:dyDescent="0.15">
      <c r="B671" s="111"/>
      <c r="C671" s="111" t="s">
        <v>13</v>
      </c>
      <c r="D671" s="111"/>
      <c r="F671" s="169"/>
      <c r="G671" s="169"/>
      <c r="H671" s="169"/>
      <c r="I671" s="169"/>
      <c r="J671" s="169"/>
      <c r="K671" s="169"/>
      <c r="L671" s="169"/>
      <c r="M671" s="169"/>
      <c r="N671" s="169"/>
      <c r="O671" s="169"/>
      <c r="P671" s="169"/>
      <c r="Q671" s="169"/>
      <c r="R671" s="169"/>
    </row>
    <row r="672" spans="2:20" ht="10.5" customHeight="1" x14ac:dyDescent="0.15">
      <c r="B672" s="101"/>
      <c r="C672" s="101"/>
      <c r="D672" s="101" t="s">
        <v>361</v>
      </c>
      <c r="F672" s="168">
        <v>0</v>
      </c>
      <c r="G672" s="168"/>
      <c r="H672" s="168">
        <v>0</v>
      </c>
      <c r="I672" s="168"/>
      <c r="J672" s="168">
        <v>0</v>
      </c>
      <c r="K672" s="168"/>
      <c r="L672" s="168">
        <v>0</v>
      </c>
      <c r="M672" s="168"/>
      <c r="N672" s="168">
        <v>0</v>
      </c>
      <c r="O672" s="168"/>
      <c r="P672" s="168">
        <v>0</v>
      </c>
      <c r="Q672" s="168"/>
      <c r="R672" s="168">
        <v>0</v>
      </c>
      <c r="S672" s="121"/>
      <c r="T672" s="121">
        <f t="shared" ref="T672:T678" si="64">SUM(F672:R672)</f>
        <v>0</v>
      </c>
    </row>
    <row r="673" spans="2:22" ht="10.5" customHeight="1" x14ac:dyDescent="0.15">
      <c r="B673" s="65"/>
      <c r="C673" s="65"/>
      <c r="D673" s="65" t="s">
        <v>434</v>
      </c>
      <c r="F673" s="168">
        <v>0</v>
      </c>
      <c r="G673" s="168"/>
      <c r="H673" s="168">
        <v>0</v>
      </c>
      <c r="I673" s="168"/>
      <c r="J673" s="168">
        <v>0</v>
      </c>
      <c r="K673" s="168"/>
      <c r="L673" s="168">
        <v>0</v>
      </c>
      <c r="M673" s="168"/>
      <c r="N673" s="168">
        <v>0</v>
      </c>
      <c r="O673" s="168"/>
      <c r="P673" s="168">
        <v>0</v>
      </c>
      <c r="Q673" s="168"/>
      <c r="R673" s="168">
        <v>0</v>
      </c>
      <c r="S673" s="121"/>
      <c r="T673" s="121">
        <f t="shared" si="64"/>
        <v>0</v>
      </c>
    </row>
    <row r="674" spans="2:22" ht="10.5" customHeight="1" x14ac:dyDescent="0.15">
      <c r="B674" s="101"/>
      <c r="C674" s="101"/>
      <c r="D674" s="101" t="s">
        <v>362</v>
      </c>
      <c r="F674" s="168">
        <v>0</v>
      </c>
      <c r="G674" s="168"/>
      <c r="H674" s="168">
        <v>0</v>
      </c>
      <c r="I674" s="168"/>
      <c r="J674" s="168">
        <v>0</v>
      </c>
      <c r="K674" s="168"/>
      <c r="L674" s="168">
        <v>0</v>
      </c>
      <c r="M674" s="168"/>
      <c r="N674" s="168">
        <v>0</v>
      </c>
      <c r="O674" s="168"/>
      <c r="P674" s="168">
        <v>0</v>
      </c>
      <c r="Q674" s="168"/>
      <c r="R674" s="168">
        <v>0</v>
      </c>
      <c r="S674" s="121"/>
      <c r="T674" s="121">
        <f t="shared" si="64"/>
        <v>0</v>
      </c>
    </row>
    <row r="675" spans="2:22" s="20" customFormat="1" ht="10.5" customHeight="1" x14ac:dyDescent="0.15">
      <c r="B675" s="101"/>
      <c r="C675" s="101"/>
      <c r="D675" s="101" t="s">
        <v>363</v>
      </c>
      <c r="E675" s="103"/>
      <c r="F675" s="168">
        <v>0</v>
      </c>
      <c r="G675" s="168"/>
      <c r="H675" s="168">
        <v>0</v>
      </c>
      <c r="I675" s="168"/>
      <c r="J675" s="168">
        <v>0</v>
      </c>
      <c r="K675" s="168"/>
      <c r="L675" s="168">
        <v>0</v>
      </c>
      <c r="M675" s="168"/>
      <c r="N675" s="168">
        <v>0</v>
      </c>
      <c r="O675" s="168"/>
      <c r="P675" s="168">
        <v>0</v>
      </c>
      <c r="Q675" s="168"/>
      <c r="R675" s="168">
        <v>0</v>
      </c>
      <c r="S675" s="121"/>
      <c r="T675" s="121">
        <f t="shared" si="64"/>
        <v>0</v>
      </c>
      <c r="U675" s="103"/>
      <c r="V675" s="103"/>
    </row>
    <row r="676" spans="2:22" ht="10.5" customHeight="1" x14ac:dyDescent="0.15">
      <c r="B676" s="101"/>
      <c r="C676" s="101"/>
      <c r="D676" s="101" t="s">
        <v>364</v>
      </c>
      <c r="F676" s="168">
        <v>0</v>
      </c>
      <c r="G676" s="168"/>
      <c r="H676" s="168">
        <v>0</v>
      </c>
      <c r="I676" s="168"/>
      <c r="J676" s="168">
        <v>0</v>
      </c>
      <c r="K676" s="168"/>
      <c r="L676" s="168">
        <v>0</v>
      </c>
      <c r="M676" s="168"/>
      <c r="N676" s="168">
        <v>0</v>
      </c>
      <c r="O676" s="168"/>
      <c r="P676" s="168">
        <v>0</v>
      </c>
      <c r="Q676" s="168"/>
      <c r="R676" s="168">
        <v>0</v>
      </c>
      <c r="S676" s="121"/>
      <c r="T676" s="121">
        <f t="shared" si="64"/>
        <v>0</v>
      </c>
    </row>
    <row r="677" spans="2:22" ht="10.5" customHeight="1" x14ac:dyDescent="0.15">
      <c r="B677" s="101"/>
      <c r="C677" s="101"/>
      <c r="D677" s="101" t="s">
        <v>365</v>
      </c>
      <c r="F677" s="168">
        <v>0</v>
      </c>
      <c r="G677" s="168"/>
      <c r="H677" s="168">
        <v>0</v>
      </c>
      <c r="I677" s="168"/>
      <c r="J677" s="168">
        <v>0</v>
      </c>
      <c r="K677" s="168"/>
      <c r="L677" s="168">
        <v>0</v>
      </c>
      <c r="M677" s="168"/>
      <c r="N677" s="168">
        <v>0</v>
      </c>
      <c r="O677" s="168"/>
      <c r="P677" s="168">
        <v>0</v>
      </c>
      <c r="Q677" s="168"/>
      <c r="R677" s="168">
        <v>0</v>
      </c>
      <c r="S677" s="121"/>
      <c r="T677" s="121">
        <f t="shared" si="64"/>
        <v>0</v>
      </c>
    </row>
    <row r="678" spans="2:22" ht="10.5" customHeight="1" x14ac:dyDescent="0.15">
      <c r="B678" s="101"/>
      <c r="C678" s="101"/>
      <c r="D678" s="101" t="s">
        <v>366</v>
      </c>
      <c r="F678" s="168">
        <v>0</v>
      </c>
      <c r="G678" s="168"/>
      <c r="H678" s="168">
        <v>0</v>
      </c>
      <c r="I678" s="168"/>
      <c r="J678" s="168">
        <v>0</v>
      </c>
      <c r="K678" s="168"/>
      <c r="L678" s="168">
        <v>0</v>
      </c>
      <c r="M678" s="168"/>
      <c r="N678" s="168">
        <v>0</v>
      </c>
      <c r="O678" s="168"/>
      <c r="P678" s="168">
        <v>0</v>
      </c>
      <c r="Q678" s="168"/>
      <c r="R678" s="168">
        <v>0</v>
      </c>
      <c r="S678" s="121"/>
      <c r="T678" s="121">
        <f t="shared" si="64"/>
        <v>0</v>
      </c>
    </row>
    <row r="679" spans="2:22" ht="10.5" customHeight="1" x14ac:dyDescent="0.15">
      <c r="B679" s="101"/>
      <c r="C679" s="101" t="s">
        <v>245</v>
      </c>
      <c r="D679" s="101"/>
      <c r="F679" s="169"/>
      <c r="G679" s="169"/>
      <c r="H679" s="169"/>
      <c r="I679" s="169"/>
      <c r="J679" s="169"/>
      <c r="K679" s="169"/>
      <c r="L679" s="169"/>
      <c r="M679" s="169"/>
      <c r="N679" s="169"/>
      <c r="O679" s="169"/>
      <c r="P679" s="169"/>
      <c r="Q679" s="169"/>
      <c r="R679" s="169"/>
    </row>
    <row r="680" spans="2:22" ht="10.5" customHeight="1" x14ac:dyDescent="0.15">
      <c r="B680" s="116"/>
      <c r="C680" s="116"/>
      <c r="D680" s="116" t="s">
        <v>361</v>
      </c>
      <c r="F680" s="168">
        <v>0</v>
      </c>
      <c r="G680" s="168"/>
      <c r="H680" s="168">
        <v>0</v>
      </c>
      <c r="I680" s="168"/>
      <c r="J680" s="168">
        <v>0</v>
      </c>
      <c r="K680" s="168"/>
      <c r="L680" s="168">
        <v>0</v>
      </c>
      <c r="M680" s="168"/>
      <c r="N680" s="168">
        <v>0</v>
      </c>
      <c r="O680" s="168"/>
      <c r="P680" s="168">
        <v>0</v>
      </c>
      <c r="Q680" s="168"/>
      <c r="R680" s="168">
        <v>0</v>
      </c>
      <c r="S680" s="121"/>
      <c r="T680" s="121">
        <f t="shared" ref="T680:T686" si="65">SUM(F680:R680)</f>
        <v>0</v>
      </c>
    </row>
    <row r="681" spans="2:22" ht="10.5" customHeight="1" x14ac:dyDescent="0.15">
      <c r="B681" s="65"/>
      <c r="C681" s="65"/>
      <c r="D681" s="65" t="s">
        <v>434</v>
      </c>
      <c r="F681" s="168">
        <v>0</v>
      </c>
      <c r="G681" s="168"/>
      <c r="H681" s="168">
        <v>0</v>
      </c>
      <c r="I681" s="168"/>
      <c r="J681" s="168">
        <v>0</v>
      </c>
      <c r="K681" s="168"/>
      <c r="L681" s="168">
        <v>0</v>
      </c>
      <c r="M681" s="168"/>
      <c r="N681" s="168">
        <v>0</v>
      </c>
      <c r="O681" s="168"/>
      <c r="P681" s="168">
        <v>0</v>
      </c>
      <c r="Q681" s="168"/>
      <c r="R681" s="168">
        <v>0</v>
      </c>
      <c r="S681" s="121"/>
      <c r="T681" s="121">
        <f t="shared" si="65"/>
        <v>0</v>
      </c>
    </row>
    <row r="682" spans="2:22" ht="10.5" customHeight="1" x14ac:dyDescent="0.15">
      <c r="B682" s="116"/>
      <c r="C682" s="116"/>
      <c r="D682" s="116" t="s">
        <v>362</v>
      </c>
      <c r="F682" s="168">
        <v>0</v>
      </c>
      <c r="G682" s="168"/>
      <c r="H682" s="168">
        <v>0</v>
      </c>
      <c r="I682" s="168"/>
      <c r="J682" s="168">
        <v>0</v>
      </c>
      <c r="K682" s="168"/>
      <c r="L682" s="168">
        <v>0</v>
      </c>
      <c r="M682" s="168"/>
      <c r="N682" s="168">
        <v>0</v>
      </c>
      <c r="O682" s="168"/>
      <c r="P682" s="168">
        <v>0</v>
      </c>
      <c r="Q682" s="168"/>
      <c r="R682" s="168">
        <v>0</v>
      </c>
      <c r="S682" s="121"/>
      <c r="T682" s="121">
        <f t="shared" si="65"/>
        <v>0</v>
      </c>
    </row>
    <row r="683" spans="2:22" ht="10.5" customHeight="1" x14ac:dyDescent="0.15">
      <c r="B683" s="116"/>
      <c r="C683" s="116"/>
      <c r="D683" s="116" t="s">
        <v>363</v>
      </c>
      <c r="F683" s="168">
        <v>0</v>
      </c>
      <c r="G683" s="168"/>
      <c r="H683" s="168">
        <v>0</v>
      </c>
      <c r="I683" s="168"/>
      <c r="J683" s="168">
        <v>0</v>
      </c>
      <c r="K683" s="168"/>
      <c r="L683" s="168">
        <v>0</v>
      </c>
      <c r="M683" s="168"/>
      <c r="N683" s="168">
        <v>0</v>
      </c>
      <c r="O683" s="168"/>
      <c r="P683" s="168">
        <v>0</v>
      </c>
      <c r="Q683" s="168"/>
      <c r="R683" s="168">
        <v>0</v>
      </c>
      <c r="S683" s="121"/>
      <c r="T683" s="121">
        <f t="shared" si="65"/>
        <v>0</v>
      </c>
    </row>
    <row r="684" spans="2:22" ht="10.5" customHeight="1" x14ac:dyDescent="0.15">
      <c r="B684" s="116"/>
      <c r="C684" s="116"/>
      <c r="D684" s="116" t="s">
        <v>364</v>
      </c>
      <c r="F684" s="168">
        <v>0</v>
      </c>
      <c r="G684" s="168"/>
      <c r="H684" s="168">
        <v>0</v>
      </c>
      <c r="I684" s="168"/>
      <c r="J684" s="168">
        <v>0</v>
      </c>
      <c r="K684" s="168"/>
      <c r="L684" s="168">
        <v>0</v>
      </c>
      <c r="M684" s="168"/>
      <c r="N684" s="168">
        <v>0</v>
      </c>
      <c r="O684" s="168"/>
      <c r="P684" s="168">
        <v>0</v>
      </c>
      <c r="Q684" s="168"/>
      <c r="R684" s="168">
        <v>0</v>
      </c>
      <c r="S684" s="121"/>
      <c r="T684" s="121">
        <f t="shared" si="65"/>
        <v>0</v>
      </c>
    </row>
    <row r="685" spans="2:22" s="20" customFormat="1" ht="10.5" customHeight="1" x14ac:dyDescent="0.15">
      <c r="B685" s="116"/>
      <c r="C685" s="116"/>
      <c r="D685" s="116" t="s">
        <v>365</v>
      </c>
      <c r="E685" s="103"/>
      <c r="F685" s="168">
        <v>0</v>
      </c>
      <c r="G685" s="168"/>
      <c r="H685" s="168">
        <v>0</v>
      </c>
      <c r="I685" s="168"/>
      <c r="J685" s="168">
        <v>0</v>
      </c>
      <c r="K685" s="168"/>
      <c r="L685" s="168">
        <v>0</v>
      </c>
      <c r="M685" s="168"/>
      <c r="N685" s="168">
        <v>0</v>
      </c>
      <c r="O685" s="168"/>
      <c r="P685" s="168">
        <v>0</v>
      </c>
      <c r="Q685" s="168"/>
      <c r="R685" s="168">
        <v>0</v>
      </c>
      <c r="S685" s="121"/>
      <c r="T685" s="121">
        <f t="shared" si="65"/>
        <v>0</v>
      </c>
      <c r="U685" s="103"/>
      <c r="V685" s="103"/>
    </row>
    <row r="686" spans="2:22" ht="10.5" customHeight="1" x14ac:dyDescent="0.15">
      <c r="B686" s="116"/>
      <c r="C686" s="116"/>
      <c r="D686" s="116" t="s">
        <v>366</v>
      </c>
      <c r="F686" s="168">
        <v>0</v>
      </c>
      <c r="G686" s="168"/>
      <c r="H686" s="168">
        <v>0</v>
      </c>
      <c r="I686" s="168"/>
      <c r="J686" s="168">
        <v>0</v>
      </c>
      <c r="K686" s="168"/>
      <c r="L686" s="168">
        <v>0</v>
      </c>
      <c r="M686" s="168"/>
      <c r="N686" s="168">
        <v>0</v>
      </c>
      <c r="O686" s="168"/>
      <c r="P686" s="168">
        <v>0</v>
      </c>
      <c r="Q686" s="168"/>
      <c r="R686" s="168">
        <v>0</v>
      </c>
      <c r="S686" s="121"/>
      <c r="T686" s="121">
        <f t="shared" si="65"/>
        <v>0</v>
      </c>
    </row>
    <row r="687" spans="2:22" ht="10.5" customHeight="1" x14ac:dyDescent="0.15">
      <c r="B687" s="111"/>
      <c r="C687" s="111" t="s">
        <v>697</v>
      </c>
      <c r="D687" s="111"/>
      <c r="F687" s="169"/>
      <c r="G687" s="169"/>
      <c r="H687" s="169"/>
      <c r="I687" s="169"/>
      <c r="J687" s="169"/>
      <c r="K687" s="169"/>
      <c r="L687" s="169"/>
      <c r="M687" s="169"/>
      <c r="N687" s="169"/>
      <c r="O687" s="169"/>
      <c r="P687" s="169"/>
      <c r="Q687" s="169"/>
      <c r="R687" s="169"/>
    </row>
    <row r="688" spans="2:22" ht="10.5" customHeight="1" x14ac:dyDescent="0.15">
      <c r="B688" s="101"/>
      <c r="C688" s="101"/>
      <c r="D688" s="101" t="s">
        <v>361</v>
      </c>
      <c r="F688" s="168">
        <v>0</v>
      </c>
      <c r="G688" s="168"/>
      <c r="H688" s="168">
        <v>0</v>
      </c>
      <c r="I688" s="168"/>
      <c r="J688" s="168">
        <v>0</v>
      </c>
      <c r="K688" s="168"/>
      <c r="L688" s="168">
        <v>0</v>
      </c>
      <c r="M688" s="168"/>
      <c r="N688" s="168">
        <v>0</v>
      </c>
      <c r="O688" s="168"/>
      <c r="P688" s="168">
        <v>0</v>
      </c>
      <c r="Q688" s="168"/>
      <c r="R688" s="168">
        <v>0</v>
      </c>
      <c r="S688" s="121"/>
      <c r="T688" s="121">
        <f t="shared" ref="T688:T694" si="66">SUM(F688:R688)</f>
        <v>0</v>
      </c>
    </row>
    <row r="689" spans="2:22" ht="10.5" customHeight="1" x14ac:dyDescent="0.15">
      <c r="B689" s="65"/>
      <c r="C689" s="65"/>
      <c r="D689" s="65" t="s">
        <v>434</v>
      </c>
      <c r="F689" s="168">
        <v>0</v>
      </c>
      <c r="G689" s="168"/>
      <c r="H689" s="168">
        <v>0</v>
      </c>
      <c r="I689" s="168"/>
      <c r="J689" s="168">
        <v>0</v>
      </c>
      <c r="K689" s="168"/>
      <c r="L689" s="168">
        <v>0</v>
      </c>
      <c r="M689" s="168"/>
      <c r="N689" s="168">
        <v>0</v>
      </c>
      <c r="O689" s="168"/>
      <c r="P689" s="168">
        <v>0</v>
      </c>
      <c r="Q689" s="168"/>
      <c r="R689" s="168">
        <v>0</v>
      </c>
      <c r="S689" s="121"/>
      <c r="T689" s="121">
        <f t="shared" si="66"/>
        <v>0</v>
      </c>
    </row>
    <row r="690" spans="2:22" ht="10.5" customHeight="1" x14ac:dyDescent="0.15">
      <c r="B690" s="101"/>
      <c r="C690" s="101"/>
      <c r="D690" s="101" t="s">
        <v>362</v>
      </c>
      <c r="F690" s="168">
        <v>0</v>
      </c>
      <c r="G690" s="168"/>
      <c r="H690" s="168">
        <v>0</v>
      </c>
      <c r="I690" s="168"/>
      <c r="J690" s="168">
        <v>0</v>
      </c>
      <c r="K690" s="168"/>
      <c r="L690" s="168">
        <v>0</v>
      </c>
      <c r="M690" s="168"/>
      <c r="N690" s="168">
        <v>0</v>
      </c>
      <c r="O690" s="168"/>
      <c r="P690" s="168">
        <v>0</v>
      </c>
      <c r="Q690" s="168"/>
      <c r="R690" s="168">
        <v>0</v>
      </c>
      <c r="S690" s="121"/>
      <c r="T690" s="121">
        <f t="shared" si="66"/>
        <v>0</v>
      </c>
    </row>
    <row r="691" spans="2:22" ht="10.5" customHeight="1" x14ac:dyDescent="0.15">
      <c r="B691" s="101"/>
      <c r="C691" s="101"/>
      <c r="D691" s="101" t="s">
        <v>363</v>
      </c>
      <c r="F691" s="168">
        <v>0</v>
      </c>
      <c r="G691" s="168"/>
      <c r="H691" s="168">
        <v>0</v>
      </c>
      <c r="I691" s="168"/>
      <c r="J691" s="168">
        <v>0</v>
      </c>
      <c r="K691" s="168"/>
      <c r="L691" s="168">
        <v>0</v>
      </c>
      <c r="M691" s="168"/>
      <c r="N691" s="168">
        <v>0</v>
      </c>
      <c r="O691" s="168"/>
      <c r="P691" s="168">
        <v>0</v>
      </c>
      <c r="Q691" s="168"/>
      <c r="R691" s="168">
        <v>0</v>
      </c>
      <c r="S691" s="121"/>
      <c r="T691" s="121">
        <f t="shared" si="66"/>
        <v>0</v>
      </c>
    </row>
    <row r="692" spans="2:22" ht="10.5" customHeight="1" x14ac:dyDescent="0.15">
      <c r="B692" s="101"/>
      <c r="C692" s="101"/>
      <c r="D692" s="101" t="s">
        <v>364</v>
      </c>
      <c r="F692" s="168">
        <v>0</v>
      </c>
      <c r="G692" s="168"/>
      <c r="H692" s="168">
        <v>0</v>
      </c>
      <c r="I692" s="168"/>
      <c r="J692" s="168">
        <v>0</v>
      </c>
      <c r="K692" s="168"/>
      <c r="L692" s="168">
        <v>0</v>
      </c>
      <c r="M692" s="168"/>
      <c r="N692" s="168">
        <v>0</v>
      </c>
      <c r="O692" s="168"/>
      <c r="P692" s="168">
        <v>0</v>
      </c>
      <c r="Q692" s="168"/>
      <c r="R692" s="168">
        <v>0</v>
      </c>
      <c r="S692" s="121"/>
      <c r="T692" s="121">
        <f t="shared" si="66"/>
        <v>0</v>
      </c>
    </row>
    <row r="693" spans="2:22" s="20" customFormat="1" ht="10.5" customHeight="1" x14ac:dyDescent="0.15">
      <c r="B693" s="101"/>
      <c r="C693" s="101"/>
      <c r="D693" s="101" t="s">
        <v>365</v>
      </c>
      <c r="E693" s="103"/>
      <c r="F693" s="168">
        <v>0</v>
      </c>
      <c r="G693" s="168"/>
      <c r="H693" s="168">
        <v>0</v>
      </c>
      <c r="I693" s="168"/>
      <c r="J693" s="168">
        <v>0</v>
      </c>
      <c r="K693" s="168"/>
      <c r="L693" s="168">
        <v>0</v>
      </c>
      <c r="M693" s="168"/>
      <c r="N693" s="168">
        <v>0</v>
      </c>
      <c r="O693" s="168"/>
      <c r="P693" s="168">
        <v>0</v>
      </c>
      <c r="Q693" s="168"/>
      <c r="R693" s="168">
        <v>0</v>
      </c>
      <c r="S693" s="121"/>
      <c r="T693" s="121">
        <f t="shared" si="66"/>
        <v>0</v>
      </c>
      <c r="U693" s="103"/>
      <c r="V693" s="103"/>
    </row>
    <row r="694" spans="2:22" ht="10.5" customHeight="1" x14ac:dyDescent="0.15">
      <c r="B694" s="101"/>
      <c r="C694" s="101"/>
      <c r="D694" s="101" t="s">
        <v>366</v>
      </c>
      <c r="F694" s="168">
        <v>0</v>
      </c>
      <c r="G694" s="168"/>
      <c r="H694" s="168">
        <v>0</v>
      </c>
      <c r="I694" s="168"/>
      <c r="J694" s="168">
        <v>0</v>
      </c>
      <c r="K694" s="168"/>
      <c r="L694" s="168">
        <v>0</v>
      </c>
      <c r="M694" s="168"/>
      <c r="N694" s="168">
        <v>0</v>
      </c>
      <c r="O694" s="168"/>
      <c r="P694" s="168">
        <v>0</v>
      </c>
      <c r="Q694" s="168"/>
      <c r="R694" s="168">
        <v>0</v>
      </c>
      <c r="S694" s="121"/>
      <c r="T694" s="121">
        <f t="shared" si="66"/>
        <v>0</v>
      </c>
    </row>
    <row r="695" spans="2:22" ht="10.5" customHeight="1" x14ac:dyDescent="0.15">
      <c r="B695" s="111"/>
      <c r="C695" s="111" t="s">
        <v>437</v>
      </c>
      <c r="D695" s="111"/>
      <c r="F695" s="169"/>
      <c r="G695" s="169"/>
      <c r="H695" s="169"/>
      <c r="I695" s="169"/>
      <c r="J695" s="169"/>
      <c r="K695" s="169"/>
      <c r="L695" s="169"/>
      <c r="M695" s="169"/>
      <c r="N695" s="169"/>
      <c r="O695" s="169"/>
      <c r="P695" s="169"/>
      <c r="Q695" s="169"/>
      <c r="R695" s="169"/>
    </row>
    <row r="696" spans="2:22" ht="10.5" customHeight="1" x14ac:dyDescent="0.15">
      <c r="B696" s="101"/>
      <c r="C696" s="101"/>
      <c r="D696" s="101" t="s">
        <v>361</v>
      </c>
      <c r="F696" s="168">
        <v>0</v>
      </c>
      <c r="G696" s="168"/>
      <c r="H696" s="168">
        <v>0</v>
      </c>
      <c r="I696" s="168"/>
      <c r="J696" s="168">
        <v>0</v>
      </c>
      <c r="K696" s="168"/>
      <c r="L696" s="168">
        <v>0</v>
      </c>
      <c r="M696" s="168"/>
      <c r="N696" s="168">
        <v>0</v>
      </c>
      <c r="O696" s="168"/>
      <c r="P696" s="168">
        <v>0</v>
      </c>
      <c r="Q696" s="168"/>
      <c r="R696" s="168">
        <v>0</v>
      </c>
      <c r="S696" s="121"/>
      <c r="T696" s="121">
        <f>SUM(F696:R696)</f>
        <v>0</v>
      </c>
    </row>
    <row r="697" spans="2:22" ht="10.5" customHeight="1" x14ac:dyDescent="0.15">
      <c r="B697" s="65"/>
      <c r="C697" s="65"/>
      <c r="D697" s="65" t="s">
        <v>434</v>
      </c>
      <c r="F697" s="168">
        <v>0</v>
      </c>
      <c r="G697" s="168"/>
      <c r="H697" s="168">
        <v>0</v>
      </c>
      <c r="I697" s="168"/>
      <c r="J697" s="168">
        <v>0</v>
      </c>
      <c r="K697" s="168"/>
      <c r="L697" s="168">
        <v>0</v>
      </c>
      <c r="M697" s="168"/>
      <c r="N697" s="168">
        <v>0</v>
      </c>
      <c r="O697" s="168"/>
      <c r="P697" s="168">
        <v>0</v>
      </c>
      <c r="Q697" s="168"/>
      <c r="R697" s="168">
        <v>0</v>
      </c>
      <c r="S697" s="121"/>
      <c r="T697" s="121">
        <f>SUM(F697:R697)</f>
        <v>0</v>
      </c>
    </row>
    <row r="698" spans="2:22" ht="10.5" customHeight="1" x14ac:dyDescent="0.15">
      <c r="B698" s="101"/>
      <c r="C698" s="101"/>
      <c r="D698" s="101" t="s">
        <v>362</v>
      </c>
      <c r="F698" s="168">
        <v>0</v>
      </c>
      <c r="G698" s="168"/>
      <c r="H698" s="168">
        <v>0</v>
      </c>
      <c r="I698" s="168"/>
      <c r="J698" s="168">
        <v>0</v>
      </c>
      <c r="K698" s="168"/>
      <c r="L698" s="168">
        <v>0</v>
      </c>
      <c r="M698" s="168"/>
      <c r="N698" s="168">
        <v>0</v>
      </c>
      <c r="O698" s="168"/>
      <c r="P698" s="168">
        <v>0</v>
      </c>
      <c r="Q698" s="168"/>
      <c r="R698" s="168">
        <v>0</v>
      </c>
      <c r="S698" s="121"/>
      <c r="T698" s="121">
        <f>SUM(F698:R698)</f>
        <v>0</v>
      </c>
    </row>
    <row r="699" spans="2:22" ht="10.5" customHeight="1" x14ac:dyDescent="0.15">
      <c r="B699" s="101"/>
      <c r="C699" s="101"/>
      <c r="D699" s="101" t="s">
        <v>363</v>
      </c>
      <c r="F699" s="168">
        <v>0</v>
      </c>
      <c r="G699" s="168"/>
      <c r="H699" s="168">
        <v>0</v>
      </c>
      <c r="I699" s="168"/>
      <c r="J699" s="168">
        <v>0</v>
      </c>
      <c r="K699" s="168"/>
      <c r="L699" s="168">
        <v>0</v>
      </c>
      <c r="M699" s="168"/>
      <c r="N699" s="168">
        <v>0</v>
      </c>
      <c r="O699" s="168"/>
      <c r="P699" s="168">
        <v>0</v>
      </c>
      <c r="Q699" s="168"/>
      <c r="R699" s="168">
        <v>0</v>
      </c>
      <c r="S699" s="121"/>
      <c r="T699" s="121">
        <f>SUM(F699:R699)</f>
        <v>0</v>
      </c>
    </row>
    <row r="700" spans="2:22" ht="10.5" customHeight="1" x14ac:dyDescent="0.15">
      <c r="B700" s="101"/>
      <c r="C700" s="101"/>
      <c r="D700" s="101" t="s">
        <v>364</v>
      </c>
      <c r="F700" s="168">
        <v>0</v>
      </c>
      <c r="G700" s="168"/>
      <c r="H700" s="168">
        <v>0</v>
      </c>
      <c r="I700" s="168"/>
      <c r="J700" s="168">
        <v>0</v>
      </c>
      <c r="K700" s="168"/>
      <c r="L700" s="168">
        <v>0</v>
      </c>
      <c r="M700" s="168"/>
      <c r="N700" s="168">
        <v>0</v>
      </c>
      <c r="O700" s="168"/>
      <c r="P700" s="168">
        <v>0</v>
      </c>
      <c r="Q700" s="168"/>
      <c r="R700" s="168">
        <v>0</v>
      </c>
      <c r="S700" s="121"/>
      <c r="T700" s="121">
        <f>SUM(F700:R700)</f>
        <v>0</v>
      </c>
    </row>
    <row r="701" spans="2:22" ht="10.5" customHeight="1" x14ac:dyDescent="0.15">
      <c r="F701" s="169"/>
      <c r="G701" s="169"/>
      <c r="H701" s="169"/>
      <c r="I701" s="169"/>
      <c r="J701" s="169"/>
      <c r="K701" s="169"/>
      <c r="L701" s="169"/>
      <c r="M701" s="169"/>
      <c r="N701" s="169"/>
      <c r="O701" s="169"/>
      <c r="P701" s="169"/>
      <c r="Q701" s="169"/>
      <c r="R701" s="169"/>
    </row>
    <row r="702" spans="2:22" ht="10.5" customHeight="1" x14ac:dyDescent="0.15">
      <c r="B702" s="101" t="s">
        <v>593</v>
      </c>
      <c r="C702" s="101"/>
      <c r="D702" s="101"/>
      <c r="F702" s="169"/>
      <c r="G702" s="169"/>
      <c r="H702" s="169"/>
      <c r="I702" s="169"/>
      <c r="J702" s="169"/>
      <c r="K702" s="169"/>
      <c r="L702" s="169"/>
      <c r="M702" s="169"/>
      <c r="N702" s="169"/>
      <c r="O702" s="169"/>
      <c r="P702" s="169"/>
      <c r="Q702" s="169"/>
      <c r="R702" s="169"/>
    </row>
    <row r="703" spans="2:22" ht="10.5" customHeight="1" x14ac:dyDescent="0.15">
      <c r="F703" s="169"/>
      <c r="G703" s="169"/>
      <c r="H703" s="169"/>
      <c r="I703" s="169"/>
      <c r="J703" s="169"/>
      <c r="K703" s="169"/>
      <c r="L703" s="169"/>
      <c r="M703" s="169"/>
      <c r="N703" s="169"/>
      <c r="O703" s="169"/>
      <c r="P703" s="169"/>
      <c r="Q703" s="169"/>
      <c r="R703" s="169"/>
    </row>
    <row r="704" spans="2:22" ht="10.5" customHeight="1" x14ac:dyDescent="0.15">
      <c r="B704" s="101"/>
      <c r="C704" s="101" t="s">
        <v>710</v>
      </c>
      <c r="D704" s="101"/>
      <c r="F704" s="169"/>
      <c r="G704" s="169"/>
      <c r="H704" s="169"/>
      <c r="I704" s="169"/>
      <c r="J704" s="169"/>
      <c r="K704" s="169"/>
      <c r="L704" s="169"/>
      <c r="M704" s="169"/>
      <c r="N704" s="169"/>
      <c r="O704" s="169"/>
      <c r="P704" s="169"/>
      <c r="Q704" s="169"/>
      <c r="R704" s="169"/>
    </row>
    <row r="705" spans="2:22" ht="10.5" customHeight="1" x14ac:dyDescent="0.15">
      <c r="B705" s="101"/>
      <c r="C705" s="101"/>
      <c r="D705" s="101" t="s">
        <v>361</v>
      </c>
      <c r="F705" s="168">
        <v>0</v>
      </c>
      <c r="G705" s="168"/>
      <c r="H705" s="168">
        <v>0</v>
      </c>
      <c r="I705" s="168"/>
      <c r="J705" s="168">
        <v>0</v>
      </c>
      <c r="K705" s="168"/>
      <c r="L705" s="168">
        <v>0</v>
      </c>
      <c r="M705" s="168"/>
      <c r="N705" s="168">
        <v>0</v>
      </c>
      <c r="O705" s="168"/>
      <c r="P705" s="168">
        <v>0</v>
      </c>
      <c r="Q705" s="168"/>
      <c r="R705" s="168">
        <v>0</v>
      </c>
      <c r="S705" s="121"/>
      <c r="T705" s="121">
        <f t="shared" ref="T705:T711" si="67">SUM(F705:R705)</f>
        <v>0</v>
      </c>
    </row>
    <row r="706" spans="2:22" ht="10.5" customHeight="1" x14ac:dyDescent="0.15">
      <c r="B706" s="65"/>
      <c r="C706" s="65"/>
      <c r="D706" s="65" t="s">
        <v>434</v>
      </c>
      <c r="F706" s="168">
        <v>0</v>
      </c>
      <c r="G706" s="168"/>
      <c r="H706" s="168">
        <v>0</v>
      </c>
      <c r="I706" s="168"/>
      <c r="J706" s="168">
        <v>0</v>
      </c>
      <c r="K706" s="168"/>
      <c r="L706" s="168">
        <v>0</v>
      </c>
      <c r="M706" s="168"/>
      <c r="N706" s="168">
        <v>0</v>
      </c>
      <c r="O706" s="168"/>
      <c r="P706" s="168">
        <v>0</v>
      </c>
      <c r="Q706" s="168"/>
      <c r="R706" s="168">
        <v>0</v>
      </c>
      <c r="S706" s="121"/>
      <c r="T706" s="121">
        <f t="shared" si="67"/>
        <v>0</v>
      </c>
    </row>
    <row r="707" spans="2:22" s="20" customFormat="1" ht="10.5" customHeight="1" x14ac:dyDescent="0.15">
      <c r="B707" s="101"/>
      <c r="C707" s="101"/>
      <c r="D707" s="101" t="s">
        <v>362</v>
      </c>
      <c r="E707" s="103"/>
      <c r="F707" s="168">
        <v>0</v>
      </c>
      <c r="G707" s="168"/>
      <c r="H707" s="168">
        <v>0</v>
      </c>
      <c r="I707" s="168"/>
      <c r="J707" s="168">
        <v>0</v>
      </c>
      <c r="K707" s="168"/>
      <c r="L707" s="168">
        <v>0</v>
      </c>
      <c r="M707" s="168"/>
      <c r="N707" s="168">
        <v>0</v>
      </c>
      <c r="O707" s="168"/>
      <c r="P707" s="168">
        <v>0</v>
      </c>
      <c r="Q707" s="168"/>
      <c r="R707" s="168">
        <v>0</v>
      </c>
      <c r="S707" s="121"/>
      <c r="T707" s="121">
        <f t="shared" si="67"/>
        <v>0</v>
      </c>
      <c r="U707" s="103"/>
      <c r="V707" s="103"/>
    </row>
    <row r="708" spans="2:22" ht="10.5" customHeight="1" x14ac:dyDescent="0.15">
      <c r="B708" s="101"/>
      <c r="C708" s="101"/>
      <c r="D708" s="101" t="s">
        <v>363</v>
      </c>
      <c r="F708" s="168">
        <v>0</v>
      </c>
      <c r="G708" s="168"/>
      <c r="H708" s="168">
        <v>0</v>
      </c>
      <c r="I708" s="168"/>
      <c r="J708" s="168">
        <v>0</v>
      </c>
      <c r="K708" s="168"/>
      <c r="L708" s="168">
        <v>0</v>
      </c>
      <c r="M708" s="168"/>
      <c r="N708" s="168">
        <v>0</v>
      </c>
      <c r="O708" s="168"/>
      <c r="P708" s="168">
        <v>0</v>
      </c>
      <c r="Q708" s="168"/>
      <c r="R708" s="168">
        <v>0</v>
      </c>
      <c r="S708" s="121"/>
      <c r="T708" s="121">
        <f t="shared" si="67"/>
        <v>0</v>
      </c>
    </row>
    <row r="709" spans="2:22" ht="10.5" customHeight="1" x14ac:dyDescent="0.15">
      <c r="B709" s="101"/>
      <c r="C709" s="101"/>
      <c r="D709" s="101" t="s">
        <v>364</v>
      </c>
      <c r="F709" s="168">
        <v>0</v>
      </c>
      <c r="G709" s="168"/>
      <c r="H709" s="168">
        <v>0</v>
      </c>
      <c r="I709" s="168"/>
      <c r="J709" s="168">
        <v>0</v>
      </c>
      <c r="K709" s="168"/>
      <c r="L709" s="168">
        <v>0</v>
      </c>
      <c r="M709" s="168"/>
      <c r="N709" s="168">
        <v>0</v>
      </c>
      <c r="O709" s="168"/>
      <c r="P709" s="168">
        <v>0</v>
      </c>
      <c r="Q709" s="168"/>
      <c r="R709" s="168">
        <v>0</v>
      </c>
      <c r="S709" s="121"/>
      <c r="T709" s="121">
        <f t="shared" si="67"/>
        <v>0</v>
      </c>
    </row>
    <row r="710" spans="2:22" ht="10.5" customHeight="1" x14ac:dyDescent="0.15">
      <c r="B710" s="101"/>
      <c r="C710" s="101"/>
      <c r="D710" s="101" t="s">
        <v>365</v>
      </c>
      <c r="F710" s="168">
        <v>0</v>
      </c>
      <c r="G710" s="168"/>
      <c r="H710" s="168">
        <v>0</v>
      </c>
      <c r="I710" s="168"/>
      <c r="J710" s="168">
        <v>0</v>
      </c>
      <c r="K710" s="168"/>
      <c r="L710" s="168">
        <v>0</v>
      </c>
      <c r="M710" s="168"/>
      <c r="N710" s="168">
        <v>0</v>
      </c>
      <c r="O710" s="168"/>
      <c r="P710" s="168">
        <v>0</v>
      </c>
      <c r="Q710" s="168"/>
      <c r="R710" s="168">
        <v>0</v>
      </c>
      <c r="S710" s="121"/>
      <c r="T710" s="121">
        <f t="shared" si="67"/>
        <v>0</v>
      </c>
    </row>
    <row r="711" spans="2:22" ht="10.5" customHeight="1" x14ac:dyDescent="0.15">
      <c r="B711" s="101"/>
      <c r="C711" s="101"/>
      <c r="D711" s="101" t="s">
        <v>366</v>
      </c>
      <c r="F711" s="168">
        <v>0</v>
      </c>
      <c r="G711" s="168"/>
      <c r="H711" s="168">
        <v>0</v>
      </c>
      <c r="I711" s="168"/>
      <c r="J711" s="168">
        <v>0</v>
      </c>
      <c r="K711" s="168"/>
      <c r="L711" s="168">
        <v>0</v>
      </c>
      <c r="M711" s="168"/>
      <c r="N711" s="168">
        <v>0</v>
      </c>
      <c r="O711" s="168"/>
      <c r="P711" s="168">
        <v>0</v>
      </c>
      <c r="Q711" s="168"/>
      <c r="R711" s="168">
        <v>0</v>
      </c>
      <c r="S711" s="121"/>
      <c r="T711" s="121">
        <f t="shared" si="67"/>
        <v>0</v>
      </c>
    </row>
    <row r="712" spans="2:22" ht="10.5" customHeight="1" x14ac:dyDescent="0.15">
      <c r="B712" s="101"/>
      <c r="C712" s="101" t="s">
        <v>635</v>
      </c>
      <c r="D712" s="101"/>
      <c r="F712" s="169"/>
      <c r="G712" s="169"/>
      <c r="H712" s="169"/>
      <c r="I712" s="169"/>
      <c r="J712" s="169"/>
      <c r="K712" s="169"/>
      <c r="L712" s="169"/>
      <c r="M712" s="169"/>
      <c r="N712" s="169"/>
      <c r="O712" s="169"/>
      <c r="P712" s="169"/>
      <c r="Q712" s="169"/>
      <c r="R712" s="169"/>
    </row>
    <row r="713" spans="2:22" ht="10.5" customHeight="1" x14ac:dyDescent="0.15">
      <c r="B713" s="101"/>
      <c r="C713" s="101"/>
      <c r="D713" s="101" t="s">
        <v>361</v>
      </c>
      <c r="F713" s="168">
        <v>0</v>
      </c>
      <c r="G713" s="168"/>
      <c r="H713" s="168">
        <v>0</v>
      </c>
      <c r="I713" s="168"/>
      <c r="J713" s="168">
        <v>0</v>
      </c>
      <c r="K713" s="168"/>
      <c r="L713" s="168">
        <v>0</v>
      </c>
      <c r="M713" s="168"/>
      <c r="N713" s="168">
        <v>0</v>
      </c>
      <c r="O713" s="168"/>
      <c r="P713" s="168">
        <v>0</v>
      </c>
      <c r="Q713" s="168"/>
      <c r="R713" s="168">
        <v>0</v>
      </c>
      <c r="S713" s="121"/>
      <c r="T713" s="121">
        <f t="shared" ref="T713:T719" si="68">SUM(F713:R713)</f>
        <v>0</v>
      </c>
    </row>
    <row r="714" spans="2:22" ht="10.5" customHeight="1" x14ac:dyDescent="0.15">
      <c r="B714" s="65"/>
      <c r="C714" s="65"/>
      <c r="D714" s="65" t="s">
        <v>434</v>
      </c>
      <c r="F714" s="168">
        <v>0</v>
      </c>
      <c r="G714" s="168"/>
      <c r="H714" s="168">
        <v>0</v>
      </c>
      <c r="I714" s="168"/>
      <c r="J714" s="168">
        <v>0</v>
      </c>
      <c r="K714" s="168"/>
      <c r="L714" s="168">
        <v>0</v>
      </c>
      <c r="M714" s="168"/>
      <c r="N714" s="168">
        <v>0</v>
      </c>
      <c r="O714" s="168"/>
      <c r="P714" s="168">
        <v>0</v>
      </c>
      <c r="Q714" s="168"/>
      <c r="R714" s="168">
        <v>0</v>
      </c>
      <c r="S714" s="121"/>
      <c r="T714" s="121">
        <f t="shared" si="68"/>
        <v>0</v>
      </c>
    </row>
    <row r="715" spans="2:22" ht="10.5" customHeight="1" x14ac:dyDescent="0.15">
      <c r="B715" s="101"/>
      <c r="C715" s="101"/>
      <c r="D715" s="101" t="s">
        <v>362</v>
      </c>
      <c r="F715" s="168">
        <v>0</v>
      </c>
      <c r="G715" s="168"/>
      <c r="H715" s="168">
        <v>0</v>
      </c>
      <c r="I715" s="168"/>
      <c r="J715" s="168">
        <v>0</v>
      </c>
      <c r="K715" s="168"/>
      <c r="L715" s="168">
        <v>0</v>
      </c>
      <c r="M715" s="168"/>
      <c r="N715" s="168">
        <v>0</v>
      </c>
      <c r="O715" s="168"/>
      <c r="P715" s="168">
        <v>0</v>
      </c>
      <c r="Q715" s="168"/>
      <c r="R715" s="168">
        <v>0</v>
      </c>
      <c r="S715" s="121"/>
      <c r="T715" s="121">
        <f t="shared" si="68"/>
        <v>0</v>
      </c>
    </row>
    <row r="716" spans="2:22" ht="10.5" customHeight="1" x14ac:dyDescent="0.15">
      <c r="B716" s="101"/>
      <c r="C716" s="101"/>
      <c r="D716" s="101" t="s">
        <v>363</v>
      </c>
      <c r="F716" s="168">
        <v>0</v>
      </c>
      <c r="G716" s="168"/>
      <c r="H716" s="168">
        <v>0</v>
      </c>
      <c r="I716" s="168"/>
      <c r="J716" s="168">
        <v>0</v>
      </c>
      <c r="K716" s="168"/>
      <c r="L716" s="168">
        <v>0</v>
      </c>
      <c r="M716" s="168"/>
      <c r="N716" s="168">
        <v>0</v>
      </c>
      <c r="O716" s="168"/>
      <c r="P716" s="168">
        <v>0</v>
      </c>
      <c r="Q716" s="168"/>
      <c r="R716" s="168">
        <v>0</v>
      </c>
      <c r="S716" s="121"/>
      <c r="T716" s="121">
        <f t="shared" si="68"/>
        <v>0</v>
      </c>
    </row>
    <row r="717" spans="2:22" ht="10.5" customHeight="1" x14ac:dyDescent="0.15">
      <c r="B717" s="101"/>
      <c r="C717" s="101"/>
      <c r="D717" s="101" t="s">
        <v>364</v>
      </c>
      <c r="F717" s="168">
        <v>0</v>
      </c>
      <c r="G717" s="168"/>
      <c r="H717" s="168">
        <v>0</v>
      </c>
      <c r="I717" s="168"/>
      <c r="J717" s="168">
        <v>0</v>
      </c>
      <c r="K717" s="168"/>
      <c r="L717" s="168">
        <v>0</v>
      </c>
      <c r="M717" s="168"/>
      <c r="N717" s="168">
        <v>0</v>
      </c>
      <c r="O717" s="168"/>
      <c r="P717" s="168">
        <v>0</v>
      </c>
      <c r="Q717" s="168"/>
      <c r="R717" s="168">
        <v>0</v>
      </c>
      <c r="S717" s="121"/>
      <c r="T717" s="121">
        <f t="shared" si="68"/>
        <v>0</v>
      </c>
    </row>
    <row r="718" spans="2:22" ht="10.5" customHeight="1" x14ac:dyDescent="0.15">
      <c r="B718" s="101"/>
      <c r="C718" s="101"/>
      <c r="D718" s="101" t="s">
        <v>365</v>
      </c>
      <c r="F718" s="168">
        <v>0</v>
      </c>
      <c r="G718" s="168"/>
      <c r="H718" s="168">
        <v>0</v>
      </c>
      <c r="I718" s="168"/>
      <c r="J718" s="168">
        <v>0</v>
      </c>
      <c r="K718" s="168"/>
      <c r="L718" s="168">
        <v>0</v>
      </c>
      <c r="M718" s="168"/>
      <c r="N718" s="168">
        <v>0</v>
      </c>
      <c r="O718" s="168"/>
      <c r="P718" s="168">
        <v>0</v>
      </c>
      <c r="Q718" s="168"/>
      <c r="R718" s="168">
        <v>0</v>
      </c>
      <c r="S718" s="121"/>
      <c r="T718" s="121">
        <f t="shared" si="68"/>
        <v>0</v>
      </c>
    </row>
    <row r="719" spans="2:22" ht="10.5" customHeight="1" x14ac:dyDescent="0.15">
      <c r="B719" s="101"/>
      <c r="C719" s="101"/>
      <c r="D719" s="101" t="s">
        <v>366</v>
      </c>
      <c r="F719" s="168">
        <v>0</v>
      </c>
      <c r="G719" s="168"/>
      <c r="H719" s="168">
        <v>0</v>
      </c>
      <c r="I719" s="168"/>
      <c r="J719" s="168">
        <v>0</v>
      </c>
      <c r="K719" s="168"/>
      <c r="L719" s="168">
        <v>0</v>
      </c>
      <c r="M719" s="168"/>
      <c r="N719" s="168">
        <v>0</v>
      </c>
      <c r="O719" s="168"/>
      <c r="P719" s="168">
        <v>0</v>
      </c>
      <c r="Q719" s="168"/>
      <c r="R719" s="168">
        <v>0</v>
      </c>
      <c r="S719" s="121"/>
      <c r="T719" s="121">
        <f t="shared" si="68"/>
        <v>0</v>
      </c>
    </row>
    <row r="720" spans="2:22" ht="10.5" customHeight="1" x14ac:dyDescent="0.15">
      <c r="B720" s="101"/>
      <c r="C720" s="101" t="s">
        <v>246</v>
      </c>
      <c r="D720" s="101"/>
      <c r="F720" s="169"/>
      <c r="G720" s="169"/>
      <c r="H720" s="169"/>
      <c r="I720" s="169"/>
      <c r="J720" s="169"/>
      <c r="K720" s="169"/>
      <c r="L720" s="169"/>
      <c r="M720" s="169"/>
      <c r="N720" s="169"/>
      <c r="O720" s="169"/>
      <c r="P720" s="169"/>
      <c r="Q720" s="169"/>
      <c r="R720" s="169"/>
    </row>
    <row r="721" spans="1:22" s="20" customFormat="1" ht="10.5" customHeight="1" x14ac:dyDescent="0.15">
      <c r="B721" s="101"/>
      <c r="C721" s="101"/>
      <c r="D721" s="101" t="s">
        <v>361</v>
      </c>
      <c r="E721" s="103"/>
      <c r="F721" s="168">
        <v>0</v>
      </c>
      <c r="G721" s="168"/>
      <c r="H721" s="168">
        <v>0</v>
      </c>
      <c r="I721" s="168"/>
      <c r="J721" s="168">
        <v>0</v>
      </c>
      <c r="K721" s="168"/>
      <c r="L721" s="168">
        <v>0</v>
      </c>
      <c r="M721" s="168"/>
      <c r="N721" s="168">
        <v>0</v>
      </c>
      <c r="O721" s="168"/>
      <c r="P721" s="168">
        <v>0</v>
      </c>
      <c r="Q721" s="168"/>
      <c r="R721" s="168">
        <v>0</v>
      </c>
      <c r="S721" s="121"/>
      <c r="T721" s="121">
        <f t="shared" ref="T721:T727" si="69">SUM(F721:R721)</f>
        <v>0</v>
      </c>
      <c r="U721" s="103"/>
      <c r="V721" s="103"/>
    </row>
    <row r="722" spans="1:22" s="20" customFormat="1" ht="10.5" customHeight="1" x14ac:dyDescent="0.15">
      <c r="B722" s="65"/>
      <c r="C722" s="65"/>
      <c r="D722" s="65" t="s">
        <v>434</v>
      </c>
      <c r="E722" s="103"/>
      <c r="F722" s="168">
        <v>0</v>
      </c>
      <c r="G722" s="168"/>
      <c r="H722" s="168">
        <v>0</v>
      </c>
      <c r="I722" s="168"/>
      <c r="J722" s="168">
        <v>0</v>
      </c>
      <c r="K722" s="168"/>
      <c r="L722" s="168">
        <v>0</v>
      </c>
      <c r="M722" s="168"/>
      <c r="N722" s="168">
        <v>0</v>
      </c>
      <c r="O722" s="168"/>
      <c r="P722" s="168">
        <v>0</v>
      </c>
      <c r="Q722" s="168"/>
      <c r="R722" s="168">
        <v>0</v>
      </c>
      <c r="S722" s="121"/>
      <c r="T722" s="121">
        <f t="shared" si="69"/>
        <v>0</v>
      </c>
      <c r="U722" s="103"/>
      <c r="V722" s="103"/>
    </row>
    <row r="723" spans="1:22" ht="10.5" customHeight="1" x14ac:dyDescent="0.15">
      <c r="B723" s="101"/>
      <c r="C723" s="101"/>
      <c r="D723" s="101" t="s">
        <v>362</v>
      </c>
      <c r="F723" s="168">
        <v>0</v>
      </c>
      <c r="G723" s="168"/>
      <c r="H723" s="168">
        <v>0</v>
      </c>
      <c r="I723" s="168"/>
      <c r="J723" s="168">
        <v>0</v>
      </c>
      <c r="K723" s="168"/>
      <c r="L723" s="168">
        <v>0</v>
      </c>
      <c r="M723" s="168"/>
      <c r="N723" s="168">
        <v>0</v>
      </c>
      <c r="O723" s="168"/>
      <c r="P723" s="168">
        <v>0</v>
      </c>
      <c r="Q723" s="168"/>
      <c r="R723" s="168">
        <v>0</v>
      </c>
      <c r="S723" s="121"/>
      <c r="T723" s="121">
        <f t="shared" si="69"/>
        <v>0</v>
      </c>
    </row>
    <row r="724" spans="1:22" ht="10.5" customHeight="1" x14ac:dyDescent="0.15">
      <c r="B724" s="101"/>
      <c r="C724" s="101"/>
      <c r="D724" s="101" t="s">
        <v>363</v>
      </c>
      <c r="F724" s="168">
        <v>0</v>
      </c>
      <c r="G724" s="168"/>
      <c r="H724" s="168">
        <v>0</v>
      </c>
      <c r="I724" s="168"/>
      <c r="J724" s="168">
        <v>0</v>
      </c>
      <c r="K724" s="168"/>
      <c r="L724" s="168">
        <v>0</v>
      </c>
      <c r="M724" s="168"/>
      <c r="N724" s="168">
        <v>0</v>
      </c>
      <c r="O724" s="168"/>
      <c r="P724" s="168">
        <v>0</v>
      </c>
      <c r="Q724" s="168"/>
      <c r="R724" s="168">
        <v>0</v>
      </c>
      <c r="S724" s="121"/>
      <c r="T724" s="121">
        <f t="shared" si="69"/>
        <v>0</v>
      </c>
    </row>
    <row r="725" spans="1:22" ht="10.5" customHeight="1" x14ac:dyDescent="0.15">
      <c r="B725" s="101"/>
      <c r="C725" s="101"/>
      <c r="D725" s="101" t="s">
        <v>364</v>
      </c>
      <c r="F725" s="168">
        <v>0</v>
      </c>
      <c r="G725" s="168"/>
      <c r="H725" s="168">
        <v>0</v>
      </c>
      <c r="I725" s="168"/>
      <c r="J725" s="168">
        <v>0</v>
      </c>
      <c r="K725" s="168"/>
      <c r="L725" s="168">
        <v>0</v>
      </c>
      <c r="M725" s="168"/>
      <c r="N725" s="168">
        <v>0</v>
      </c>
      <c r="O725" s="168"/>
      <c r="P725" s="168">
        <v>0</v>
      </c>
      <c r="Q725" s="168"/>
      <c r="R725" s="168">
        <v>0</v>
      </c>
      <c r="S725" s="121"/>
      <c r="T725" s="121">
        <f t="shared" si="69"/>
        <v>0</v>
      </c>
    </row>
    <row r="726" spans="1:22" ht="10.5" customHeight="1" x14ac:dyDescent="0.15">
      <c r="B726" s="101"/>
      <c r="C726" s="101"/>
      <c r="D726" s="101" t="s">
        <v>365</v>
      </c>
      <c r="F726" s="168">
        <v>0</v>
      </c>
      <c r="G726" s="168"/>
      <c r="H726" s="168">
        <v>0</v>
      </c>
      <c r="I726" s="168"/>
      <c r="J726" s="168">
        <v>0</v>
      </c>
      <c r="K726" s="168"/>
      <c r="L726" s="168">
        <v>0</v>
      </c>
      <c r="M726" s="168"/>
      <c r="N726" s="168">
        <v>0</v>
      </c>
      <c r="O726" s="168"/>
      <c r="P726" s="168">
        <v>0</v>
      </c>
      <c r="Q726" s="168"/>
      <c r="R726" s="168">
        <v>0</v>
      </c>
      <c r="S726" s="121"/>
      <c r="T726" s="121">
        <f t="shared" si="69"/>
        <v>0</v>
      </c>
    </row>
    <row r="727" spans="1:22" ht="10.5" customHeight="1" x14ac:dyDescent="0.15">
      <c r="B727" s="101"/>
      <c r="C727" s="101"/>
      <c r="D727" s="101" t="s">
        <v>366</v>
      </c>
      <c r="F727" s="168">
        <v>0</v>
      </c>
      <c r="G727" s="168"/>
      <c r="H727" s="168">
        <v>0</v>
      </c>
      <c r="I727" s="168"/>
      <c r="J727" s="168">
        <v>0</v>
      </c>
      <c r="K727" s="168"/>
      <c r="L727" s="168">
        <v>0</v>
      </c>
      <c r="M727" s="168"/>
      <c r="N727" s="168">
        <v>0</v>
      </c>
      <c r="O727" s="168"/>
      <c r="P727" s="168">
        <v>0</v>
      </c>
      <c r="Q727" s="168"/>
      <c r="R727" s="168">
        <v>0</v>
      </c>
      <c r="S727" s="121"/>
      <c r="T727" s="121">
        <f t="shared" si="69"/>
        <v>0</v>
      </c>
    </row>
    <row r="728" spans="1:22" ht="10.5" customHeight="1" x14ac:dyDescent="0.15">
      <c r="B728" s="111"/>
      <c r="C728" s="111" t="s">
        <v>643</v>
      </c>
      <c r="D728" s="111"/>
      <c r="F728" s="169"/>
      <c r="G728" s="169"/>
      <c r="H728" s="169"/>
      <c r="I728" s="169"/>
      <c r="J728" s="169"/>
      <c r="K728" s="169"/>
      <c r="L728" s="169"/>
      <c r="M728" s="169"/>
      <c r="N728" s="169"/>
      <c r="O728" s="169"/>
      <c r="P728" s="169"/>
      <c r="Q728" s="169"/>
      <c r="R728" s="169"/>
    </row>
    <row r="729" spans="1:22" ht="10.5" customHeight="1" x14ac:dyDescent="0.15">
      <c r="B729" s="101"/>
      <c r="C729" s="101"/>
      <c r="D729" s="101" t="s">
        <v>361</v>
      </c>
      <c r="F729" s="168">
        <v>0</v>
      </c>
      <c r="G729" s="168"/>
      <c r="H729" s="168">
        <v>0</v>
      </c>
      <c r="I729" s="168"/>
      <c r="J729" s="168">
        <v>0</v>
      </c>
      <c r="K729" s="168"/>
      <c r="L729" s="168">
        <v>0</v>
      </c>
      <c r="M729" s="168"/>
      <c r="N729" s="168">
        <v>0</v>
      </c>
      <c r="O729" s="168"/>
      <c r="P729" s="168">
        <v>0</v>
      </c>
      <c r="Q729" s="168"/>
      <c r="R729" s="168">
        <v>0</v>
      </c>
      <c r="S729" s="121"/>
      <c r="T729" s="121">
        <f t="shared" ref="T729:T735" si="70">SUM(F729:R729)</f>
        <v>0</v>
      </c>
    </row>
    <row r="730" spans="1:22" ht="10.5" customHeight="1" x14ac:dyDescent="0.15">
      <c r="B730" s="65"/>
      <c r="C730" s="65"/>
      <c r="D730" s="65" t="s">
        <v>434</v>
      </c>
      <c r="F730" s="168">
        <v>0</v>
      </c>
      <c r="G730" s="168"/>
      <c r="H730" s="168">
        <v>0</v>
      </c>
      <c r="I730" s="168"/>
      <c r="J730" s="168">
        <v>0</v>
      </c>
      <c r="K730" s="168"/>
      <c r="L730" s="168">
        <v>0</v>
      </c>
      <c r="M730" s="168"/>
      <c r="N730" s="168">
        <v>0</v>
      </c>
      <c r="O730" s="168"/>
      <c r="P730" s="168">
        <v>0</v>
      </c>
      <c r="Q730" s="168"/>
      <c r="R730" s="168">
        <v>0</v>
      </c>
      <c r="S730" s="121"/>
      <c r="T730" s="121">
        <f t="shared" si="70"/>
        <v>0</v>
      </c>
    </row>
    <row r="731" spans="1:22" ht="10.5" customHeight="1" x14ac:dyDescent="0.15">
      <c r="B731" s="101"/>
      <c r="C731" s="101"/>
      <c r="D731" s="101" t="s">
        <v>362</v>
      </c>
      <c r="F731" s="168">
        <v>0</v>
      </c>
      <c r="G731" s="168"/>
      <c r="H731" s="168">
        <v>0</v>
      </c>
      <c r="I731" s="168"/>
      <c r="J731" s="168">
        <v>0</v>
      </c>
      <c r="K731" s="168"/>
      <c r="L731" s="168">
        <v>0</v>
      </c>
      <c r="M731" s="168"/>
      <c r="N731" s="168">
        <v>0</v>
      </c>
      <c r="O731" s="168"/>
      <c r="P731" s="168">
        <v>0</v>
      </c>
      <c r="Q731" s="168"/>
      <c r="R731" s="168">
        <v>0</v>
      </c>
      <c r="S731" s="121"/>
      <c r="T731" s="121">
        <f t="shared" si="70"/>
        <v>0</v>
      </c>
    </row>
    <row r="732" spans="1:22" ht="10.5" customHeight="1" x14ac:dyDescent="0.15">
      <c r="B732" s="101"/>
      <c r="C732" s="101"/>
      <c r="D732" s="101" t="s">
        <v>363</v>
      </c>
      <c r="F732" s="168">
        <v>0</v>
      </c>
      <c r="G732" s="168"/>
      <c r="H732" s="168">
        <v>0</v>
      </c>
      <c r="I732" s="168"/>
      <c r="J732" s="168">
        <v>0</v>
      </c>
      <c r="K732" s="168"/>
      <c r="L732" s="168">
        <v>0</v>
      </c>
      <c r="M732" s="168"/>
      <c r="N732" s="168">
        <v>0</v>
      </c>
      <c r="O732" s="168"/>
      <c r="P732" s="168">
        <v>0</v>
      </c>
      <c r="Q732" s="168"/>
      <c r="R732" s="168">
        <v>0</v>
      </c>
      <c r="S732" s="121"/>
      <c r="T732" s="121">
        <f t="shared" si="70"/>
        <v>0</v>
      </c>
    </row>
    <row r="733" spans="1:22" ht="10.5" customHeight="1" x14ac:dyDescent="0.15">
      <c r="B733" s="101"/>
      <c r="C733" s="101"/>
      <c r="D733" s="101" t="s">
        <v>364</v>
      </c>
      <c r="F733" s="168">
        <v>0</v>
      </c>
      <c r="G733" s="168"/>
      <c r="H733" s="168">
        <v>0</v>
      </c>
      <c r="I733" s="168"/>
      <c r="J733" s="168">
        <v>0</v>
      </c>
      <c r="K733" s="168"/>
      <c r="L733" s="168">
        <v>0</v>
      </c>
      <c r="M733" s="168"/>
      <c r="N733" s="168">
        <v>0</v>
      </c>
      <c r="O733" s="168"/>
      <c r="P733" s="168">
        <v>0</v>
      </c>
      <c r="Q733" s="168"/>
      <c r="R733" s="168">
        <v>0</v>
      </c>
      <c r="S733" s="121"/>
      <c r="T733" s="121">
        <f t="shared" si="70"/>
        <v>0</v>
      </c>
    </row>
    <row r="734" spans="1:22" ht="10.5" customHeight="1" x14ac:dyDescent="0.15">
      <c r="B734" s="101"/>
      <c r="C734" s="101"/>
      <c r="D734" s="101" t="s">
        <v>365</v>
      </c>
      <c r="F734" s="168">
        <v>0</v>
      </c>
      <c r="G734" s="168"/>
      <c r="H734" s="168">
        <v>0</v>
      </c>
      <c r="I734" s="168"/>
      <c r="J734" s="168">
        <v>0</v>
      </c>
      <c r="K734" s="168"/>
      <c r="L734" s="168">
        <v>0</v>
      </c>
      <c r="M734" s="168"/>
      <c r="N734" s="168">
        <v>0</v>
      </c>
      <c r="O734" s="168"/>
      <c r="P734" s="168">
        <v>0</v>
      </c>
      <c r="Q734" s="168"/>
      <c r="R734" s="168">
        <v>0</v>
      </c>
      <c r="S734" s="121"/>
      <c r="T734" s="121">
        <f t="shared" si="70"/>
        <v>0</v>
      </c>
    </row>
    <row r="735" spans="1:22" ht="10.5" customHeight="1" x14ac:dyDescent="0.15">
      <c r="B735" s="101"/>
      <c r="C735" s="101"/>
      <c r="D735" s="101" t="s">
        <v>366</v>
      </c>
      <c r="F735" s="168">
        <v>0</v>
      </c>
      <c r="G735" s="168"/>
      <c r="H735" s="168">
        <v>0</v>
      </c>
      <c r="I735" s="168"/>
      <c r="J735" s="168">
        <v>0</v>
      </c>
      <c r="K735" s="168"/>
      <c r="L735" s="168">
        <v>0</v>
      </c>
      <c r="M735" s="168"/>
      <c r="N735" s="168">
        <v>0</v>
      </c>
      <c r="O735" s="168"/>
      <c r="P735" s="168">
        <v>0</v>
      </c>
      <c r="Q735" s="168"/>
      <c r="R735" s="168">
        <v>0</v>
      </c>
      <c r="S735" s="121"/>
      <c r="T735" s="121">
        <f t="shared" si="70"/>
        <v>0</v>
      </c>
    </row>
    <row r="736" spans="1:22" ht="10.5" customHeight="1" x14ac:dyDescent="0.15">
      <c r="A736" s="101"/>
      <c r="B736" s="101"/>
      <c r="C736" s="101"/>
      <c r="D736" s="101"/>
      <c r="F736" s="169"/>
      <c r="G736" s="169"/>
      <c r="H736" s="169"/>
      <c r="I736" s="169"/>
      <c r="J736" s="169"/>
      <c r="K736" s="169"/>
      <c r="L736" s="169"/>
      <c r="M736" s="169"/>
      <c r="N736" s="169"/>
      <c r="O736" s="169"/>
      <c r="P736" s="169"/>
      <c r="Q736" s="169"/>
      <c r="R736" s="169"/>
    </row>
    <row r="737" spans="1:20" ht="10.5" customHeight="1" x14ac:dyDescent="0.15">
      <c r="B737" s="101" t="s">
        <v>750</v>
      </c>
      <c r="C737" s="101"/>
      <c r="D737" s="101"/>
      <c r="F737" s="169"/>
      <c r="G737" s="169"/>
      <c r="H737" s="169"/>
      <c r="I737" s="169"/>
      <c r="J737" s="169"/>
      <c r="K737" s="169"/>
      <c r="L737" s="169"/>
      <c r="M737" s="169"/>
      <c r="N737" s="169"/>
      <c r="O737" s="169"/>
      <c r="P737" s="169"/>
      <c r="Q737" s="169"/>
      <c r="R737" s="169"/>
    </row>
    <row r="738" spans="1:20" ht="10.5" customHeight="1" x14ac:dyDescent="0.15">
      <c r="A738" s="101"/>
      <c r="B738" s="101"/>
      <c r="C738" s="101"/>
      <c r="D738" s="101"/>
      <c r="F738" s="169"/>
      <c r="G738" s="169"/>
      <c r="H738" s="169"/>
      <c r="I738" s="169"/>
      <c r="J738" s="169"/>
      <c r="K738" s="169"/>
      <c r="L738" s="169"/>
      <c r="M738" s="169"/>
      <c r="N738" s="169"/>
      <c r="O738" s="169"/>
      <c r="P738" s="169"/>
      <c r="Q738" s="169"/>
      <c r="R738" s="169"/>
    </row>
    <row r="739" spans="1:20" ht="10.5" customHeight="1" x14ac:dyDescent="0.15">
      <c r="B739" s="116"/>
      <c r="C739" s="116" t="s">
        <v>247</v>
      </c>
      <c r="D739" s="116"/>
      <c r="F739" s="169"/>
      <c r="G739" s="169"/>
      <c r="H739" s="169"/>
      <c r="I739" s="169"/>
      <c r="J739" s="169"/>
      <c r="K739" s="169"/>
      <c r="L739" s="169"/>
      <c r="M739" s="169"/>
      <c r="N739" s="169"/>
      <c r="O739" s="169"/>
      <c r="P739" s="169"/>
      <c r="Q739" s="169"/>
      <c r="R739" s="169"/>
    </row>
    <row r="740" spans="1:20" ht="10.5" customHeight="1" x14ac:dyDescent="0.15">
      <c r="B740" s="116"/>
      <c r="C740" s="116"/>
      <c r="D740" s="116" t="s">
        <v>361</v>
      </c>
      <c r="F740" s="168">
        <v>0</v>
      </c>
      <c r="G740" s="168"/>
      <c r="H740" s="168">
        <v>0</v>
      </c>
      <c r="I740" s="168"/>
      <c r="J740" s="168">
        <v>0</v>
      </c>
      <c r="K740" s="168"/>
      <c r="L740" s="168">
        <v>0</v>
      </c>
      <c r="M740" s="168"/>
      <c r="N740" s="168">
        <v>0</v>
      </c>
      <c r="O740" s="168"/>
      <c r="P740" s="168">
        <v>0</v>
      </c>
      <c r="Q740" s="168"/>
      <c r="R740" s="168">
        <v>0</v>
      </c>
      <c r="S740" s="121"/>
      <c r="T740" s="121">
        <f t="shared" ref="T740:T746" si="71">SUM(F740:R740)</f>
        <v>0</v>
      </c>
    </row>
    <row r="741" spans="1:20" ht="10.5" customHeight="1" x14ac:dyDescent="0.15">
      <c r="B741" s="65"/>
      <c r="C741" s="65"/>
      <c r="D741" s="65" t="s">
        <v>434</v>
      </c>
      <c r="F741" s="168">
        <v>0</v>
      </c>
      <c r="G741" s="168"/>
      <c r="H741" s="168">
        <v>0</v>
      </c>
      <c r="I741" s="168"/>
      <c r="J741" s="168">
        <v>0</v>
      </c>
      <c r="K741" s="168"/>
      <c r="L741" s="168">
        <v>0</v>
      </c>
      <c r="M741" s="168"/>
      <c r="N741" s="168">
        <v>0</v>
      </c>
      <c r="O741" s="168"/>
      <c r="P741" s="168">
        <v>0</v>
      </c>
      <c r="Q741" s="168"/>
      <c r="R741" s="168">
        <v>0</v>
      </c>
      <c r="S741" s="121"/>
      <c r="T741" s="121">
        <f t="shared" si="71"/>
        <v>0</v>
      </c>
    </row>
    <row r="742" spans="1:20" ht="10.5" customHeight="1" x14ac:dyDescent="0.15">
      <c r="B742" s="116"/>
      <c r="C742" s="116"/>
      <c r="D742" s="116" t="s">
        <v>362</v>
      </c>
      <c r="F742" s="168">
        <v>0</v>
      </c>
      <c r="G742" s="168"/>
      <c r="H742" s="168">
        <v>0</v>
      </c>
      <c r="I742" s="168"/>
      <c r="J742" s="168">
        <v>0</v>
      </c>
      <c r="K742" s="168"/>
      <c r="L742" s="168">
        <v>0</v>
      </c>
      <c r="M742" s="168"/>
      <c r="N742" s="168">
        <v>0</v>
      </c>
      <c r="O742" s="168"/>
      <c r="P742" s="168">
        <v>0</v>
      </c>
      <c r="Q742" s="168"/>
      <c r="R742" s="168">
        <v>0</v>
      </c>
      <c r="S742" s="121"/>
      <c r="T742" s="121">
        <f t="shared" si="71"/>
        <v>0</v>
      </c>
    </row>
    <row r="743" spans="1:20" ht="10.5" customHeight="1" x14ac:dyDescent="0.15">
      <c r="B743" s="116"/>
      <c r="C743" s="116"/>
      <c r="D743" s="116" t="s">
        <v>363</v>
      </c>
      <c r="F743" s="168">
        <v>0</v>
      </c>
      <c r="G743" s="168"/>
      <c r="H743" s="168">
        <v>0</v>
      </c>
      <c r="I743" s="168"/>
      <c r="J743" s="168">
        <v>0</v>
      </c>
      <c r="K743" s="168"/>
      <c r="L743" s="168">
        <v>0</v>
      </c>
      <c r="M743" s="168"/>
      <c r="N743" s="168">
        <v>0</v>
      </c>
      <c r="O743" s="168"/>
      <c r="P743" s="168">
        <v>0</v>
      </c>
      <c r="Q743" s="168"/>
      <c r="R743" s="168">
        <v>0</v>
      </c>
      <c r="S743" s="121"/>
      <c r="T743" s="121">
        <f t="shared" si="71"/>
        <v>0</v>
      </c>
    </row>
    <row r="744" spans="1:20" ht="10.5" customHeight="1" x14ac:dyDescent="0.15">
      <c r="B744" s="116"/>
      <c r="C744" s="116"/>
      <c r="D744" s="116" t="s">
        <v>364</v>
      </c>
      <c r="F744" s="168">
        <v>0</v>
      </c>
      <c r="G744" s="168"/>
      <c r="H744" s="168">
        <v>0</v>
      </c>
      <c r="I744" s="168"/>
      <c r="J744" s="168">
        <v>0</v>
      </c>
      <c r="K744" s="168"/>
      <c r="L744" s="168">
        <v>0</v>
      </c>
      <c r="M744" s="168"/>
      <c r="N744" s="168">
        <v>0</v>
      </c>
      <c r="O744" s="168"/>
      <c r="P744" s="168">
        <v>0</v>
      </c>
      <c r="Q744" s="168"/>
      <c r="R744" s="168">
        <v>0</v>
      </c>
      <c r="S744" s="121"/>
      <c r="T744" s="121">
        <f t="shared" si="71"/>
        <v>0</v>
      </c>
    </row>
    <row r="745" spans="1:20" ht="10.5" customHeight="1" x14ac:dyDescent="0.15">
      <c r="B745" s="116"/>
      <c r="C745" s="116"/>
      <c r="D745" s="116" t="s">
        <v>365</v>
      </c>
      <c r="F745" s="168">
        <v>0</v>
      </c>
      <c r="G745" s="168"/>
      <c r="H745" s="168">
        <v>0</v>
      </c>
      <c r="I745" s="168"/>
      <c r="J745" s="168">
        <v>0</v>
      </c>
      <c r="K745" s="168"/>
      <c r="L745" s="168">
        <v>0</v>
      </c>
      <c r="M745" s="168"/>
      <c r="N745" s="168">
        <v>0</v>
      </c>
      <c r="O745" s="168"/>
      <c r="P745" s="168">
        <v>0</v>
      </c>
      <c r="Q745" s="168"/>
      <c r="R745" s="168">
        <v>0</v>
      </c>
      <c r="S745" s="121"/>
      <c r="T745" s="121">
        <f t="shared" si="71"/>
        <v>0</v>
      </c>
    </row>
    <row r="746" spans="1:20" ht="10.5" customHeight="1" x14ac:dyDescent="0.15">
      <c r="B746" s="116"/>
      <c r="C746" s="116"/>
      <c r="D746" s="116" t="s">
        <v>366</v>
      </c>
      <c r="F746" s="168">
        <v>0</v>
      </c>
      <c r="G746" s="168"/>
      <c r="H746" s="168">
        <v>0</v>
      </c>
      <c r="I746" s="168"/>
      <c r="J746" s="168">
        <v>0</v>
      </c>
      <c r="K746" s="168"/>
      <c r="L746" s="168">
        <v>0</v>
      </c>
      <c r="M746" s="168"/>
      <c r="N746" s="168">
        <v>0</v>
      </c>
      <c r="O746" s="168"/>
      <c r="P746" s="168">
        <v>0</v>
      </c>
      <c r="Q746" s="168"/>
      <c r="R746" s="168">
        <v>0</v>
      </c>
      <c r="S746" s="121"/>
      <c r="T746" s="121">
        <f t="shared" si="71"/>
        <v>0</v>
      </c>
    </row>
    <row r="747" spans="1:20" ht="10.5" customHeight="1" x14ac:dyDescent="0.15">
      <c r="B747" s="116"/>
      <c r="C747" s="116" t="s">
        <v>790</v>
      </c>
      <c r="D747" s="116"/>
      <c r="F747" s="169"/>
      <c r="G747" s="169"/>
      <c r="H747" s="169"/>
      <c r="I747" s="169"/>
      <c r="J747" s="169"/>
      <c r="K747" s="169"/>
      <c r="L747" s="169"/>
      <c r="M747" s="169"/>
      <c r="N747" s="169"/>
      <c r="O747" s="169"/>
      <c r="P747" s="169"/>
      <c r="Q747" s="169"/>
      <c r="R747" s="169"/>
    </row>
    <row r="748" spans="1:20" ht="10.5" customHeight="1" x14ac:dyDescent="0.15">
      <c r="B748" s="116"/>
      <c r="C748" s="116"/>
      <c r="D748" s="116" t="s">
        <v>361</v>
      </c>
      <c r="F748" s="168">
        <v>0</v>
      </c>
      <c r="G748" s="168"/>
      <c r="H748" s="168">
        <v>0</v>
      </c>
      <c r="I748" s="168"/>
      <c r="J748" s="168">
        <v>0</v>
      </c>
      <c r="K748" s="168"/>
      <c r="L748" s="168">
        <v>0</v>
      </c>
      <c r="M748" s="168"/>
      <c r="N748" s="168">
        <v>0</v>
      </c>
      <c r="O748" s="168"/>
      <c r="P748" s="168">
        <v>0</v>
      </c>
      <c r="Q748" s="168"/>
      <c r="R748" s="168">
        <v>0</v>
      </c>
      <c r="S748" s="121"/>
      <c r="T748" s="121">
        <f t="shared" ref="T748:T754" si="72">SUM(F748:R748)</f>
        <v>0</v>
      </c>
    </row>
    <row r="749" spans="1:20" ht="10.5" customHeight="1" x14ac:dyDescent="0.15">
      <c r="B749" s="65"/>
      <c r="C749" s="65"/>
      <c r="D749" s="65" t="s">
        <v>434</v>
      </c>
      <c r="F749" s="168">
        <v>0</v>
      </c>
      <c r="G749" s="168"/>
      <c r="H749" s="168">
        <v>0</v>
      </c>
      <c r="I749" s="168"/>
      <c r="J749" s="168">
        <v>0</v>
      </c>
      <c r="K749" s="168"/>
      <c r="L749" s="168">
        <v>0</v>
      </c>
      <c r="M749" s="168"/>
      <c r="N749" s="168">
        <v>0</v>
      </c>
      <c r="O749" s="168"/>
      <c r="P749" s="168">
        <v>0</v>
      </c>
      <c r="Q749" s="168"/>
      <c r="R749" s="168">
        <v>0</v>
      </c>
      <c r="S749" s="121"/>
      <c r="T749" s="121">
        <f t="shared" si="72"/>
        <v>0</v>
      </c>
    </row>
    <row r="750" spans="1:20" ht="10.5" customHeight="1" x14ac:dyDescent="0.15">
      <c r="B750" s="116"/>
      <c r="C750" s="116"/>
      <c r="D750" s="116" t="s">
        <v>362</v>
      </c>
      <c r="F750" s="168">
        <v>0</v>
      </c>
      <c r="G750" s="168"/>
      <c r="H750" s="168">
        <v>0</v>
      </c>
      <c r="I750" s="168"/>
      <c r="J750" s="168">
        <v>0</v>
      </c>
      <c r="K750" s="168"/>
      <c r="L750" s="168">
        <v>0</v>
      </c>
      <c r="M750" s="168"/>
      <c r="N750" s="168">
        <v>0</v>
      </c>
      <c r="O750" s="168"/>
      <c r="P750" s="168">
        <v>0</v>
      </c>
      <c r="Q750" s="168"/>
      <c r="R750" s="168">
        <v>0</v>
      </c>
      <c r="S750" s="121"/>
      <c r="T750" s="121">
        <f t="shared" si="72"/>
        <v>0</v>
      </c>
    </row>
    <row r="751" spans="1:20" ht="10.5" customHeight="1" x14ac:dyDescent="0.15">
      <c r="B751" s="116"/>
      <c r="C751" s="116"/>
      <c r="D751" s="116" t="s">
        <v>363</v>
      </c>
      <c r="F751" s="168">
        <v>0</v>
      </c>
      <c r="G751" s="168"/>
      <c r="H751" s="168">
        <v>0</v>
      </c>
      <c r="I751" s="168"/>
      <c r="J751" s="168">
        <v>0</v>
      </c>
      <c r="K751" s="168"/>
      <c r="L751" s="168">
        <v>0</v>
      </c>
      <c r="M751" s="168"/>
      <c r="N751" s="168">
        <v>0</v>
      </c>
      <c r="O751" s="168"/>
      <c r="P751" s="168">
        <v>0</v>
      </c>
      <c r="Q751" s="168"/>
      <c r="R751" s="168">
        <v>0</v>
      </c>
      <c r="S751" s="121"/>
      <c r="T751" s="121">
        <f t="shared" si="72"/>
        <v>0</v>
      </c>
    </row>
    <row r="752" spans="1:20" ht="10.5" customHeight="1" x14ac:dyDescent="0.15">
      <c r="B752" s="116"/>
      <c r="C752" s="116"/>
      <c r="D752" s="116" t="s">
        <v>364</v>
      </c>
      <c r="F752" s="168">
        <v>0</v>
      </c>
      <c r="G752" s="168"/>
      <c r="H752" s="168">
        <v>0</v>
      </c>
      <c r="I752" s="168"/>
      <c r="J752" s="168">
        <v>0</v>
      </c>
      <c r="K752" s="168"/>
      <c r="L752" s="168">
        <v>0</v>
      </c>
      <c r="M752" s="168"/>
      <c r="N752" s="168">
        <v>0</v>
      </c>
      <c r="O752" s="168"/>
      <c r="P752" s="168">
        <v>0</v>
      </c>
      <c r="Q752" s="168"/>
      <c r="R752" s="168">
        <v>0</v>
      </c>
      <c r="S752" s="121"/>
      <c r="T752" s="121">
        <f t="shared" si="72"/>
        <v>0</v>
      </c>
    </row>
    <row r="753" spans="1:22" ht="10.5" customHeight="1" x14ac:dyDescent="0.15">
      <c r="B753" s="116"/>
      <c r="C753" s="116"/>
      <c r="D753" s="116" t="s">
        <v>365</v>
      </c>
      <c r="F753" s="168">
        <v>0</v>
      </c>
      <c r="G753" s="168"/>
      <c r="H753" s="168">
        <v>0</v>
      </c>
      <c r="I753" s="168"/>
      <c r="J753" s="168">
        <v>0</v>
      </c>
      <c r="K753" s="168"/>
      <c r="L753" s="168">
        <v>0</v>
      </c>
      <c r="M753" s="168"/>
      <c r="N753" s="168">
        <v>0</v>
      </c>
      <c r="O753" s="168"/>
      <c r="P753" s="168">
        <v>0</v>
      </c>
      <c r="Q753" s="168"/>
      <c r="R753" s="168">
        <v>0</v>
      </c>
      <c r="S753" s="121"/>
      <c r="T753" s="121">
        <f t="shared" si="72"/>
        <v>0</v>
      </c>
    </row>
    <row r="754" spans="1:22" ht="10.5" customHeight="1" x14ac:dyDescent="0.15">
      <c r="B754" s="116"/>
      <c r="C754" s="116"/>
      <c r="D754" s="116" t="s">
        <v>366</v>
      </c>
      <c r="F754" s="168">
        <v>0</v>
      </c>
      <c r="G754" s="168"/>
      <c r="H754" s="168">
        <v>0</v>
      </c>
      <c r="I754" s="168"/>
      <c r="J754" s="168">
        <v>0</v>
      </c>
      <c r="K754" s="168"/>
      <c r="L754" s="168">
        <v>0</v>
      </c>
      <c r="M754" s="168"/>
      <c r="N754" s="168">
        <v>0</v>
      </c>
      <c r="O754" s="168"/>
      <c r="P754" s="168">
        <v>0</v>
      </c>
      <c r="Q754" s="168"/>
      <c r="R754" s="168">
        <v>0</v>
      </c>
      <c r="S754" s="121"/>
      <c r="T754" s="121">
        <f t="shared" si="72"/>
        <v>0</v>
      </c>
    </row>
    <row r="755" spans="1:22" ht="10.5" customHeight="1" x14ac:dyDescent="0.15">
      <c r="B755" s="116"/>
      <c r="C755" s="116" t="s">
        <v>249</v>
      </c>
      <c r="D755" s="116"/>
      <c r="F755" s="169"/>
      <c r="G755" s="169"/>
      <c r="H755" s="169"/>
      <c r="I755" s="169"/>
      <c r="J755" s="169"/>
      <c r="K755" s="169"/>
      <c r="L755" s="169"/>
      <c r="M755" s="169"/>
      <c r="N755" s="169"/>
      <c r="O755" s="169"/>
      <c r="P755" s="169"/>
      <c r="Q755" s="169"/>
      <c r="R755" s="169"/>
    </row>
    <row r="756" spans="1:22" ht="10.5" customHeight="1" x14ac:dyDescent="0.15">
      <c r="B756" s="116"/>
      <c r="C756" s="116"/>
      <c r="D756" s="116" t="s">
        <v>361</v>
      </c>
      <c r="F756" s="168">
        <v>0</v>
      </c>
      <c r="G756" s="168"/>
      <c r="H756" s="168">
        <v>0</v>
      </c>
      <c r="I756" s="168"/>
      <c r="J756" s="168">
        <v>0</v>
      </c>
      <c r="K756" s="168"/>
      <c r="L756" s="168">
        <v>0</v>
      </c>
      <c r="M756" s="168"/>
      <c r="N756" s="168">
        <v>0</v>
      </c>
      <c r="O756" s="168"/>
      <c r="P756" s="168">
        <v>0</v>
      </c>
      <c r="Q756" s="168"/>
      <c r="R756" s="168">
        <v>0</v>
      </c>
      <c r="S756" s="121"/>
      <c r="T756" s="121">
        <f t="shared" ref="T756:T762" si="73">SUM(F756:R756)</f>
        <v>0</v>
      </c>
    </row>
    <row r="757" spans="1:22" ht="10.5" customHeight="1" x14ac:dyDescent="0.15">
      <c r="B757" s="65"/>
      <c r="C757" s="65"/>
      <c r="D757" s="65" t="s">
        <v>434</v>
      </c>
      <c r="F757" s="168">
        <v>0</v>
      </c>
      <c r="G757" s="168"/>
      <c r="H757" s="168">
        <v>0</v>
      </c>
      <c r="I757" s="168"/>
      <c r="J757" s="168">
        <v>0</v>
      </c>
      <c r="K757" s="168"/>
      <c r="L757" s="168">
        <v>0</v>
      </c>
      <c r="M757" s="168"/>
      <c r="N757" s="168">
        <v>0</v>
      </c>
      <c r="O757" s="168"/>
      <c r="P757" s="168">
        <v>0</v>
      </c>
      <c r="Q757" s="168"/>
      <c r="R757" s="168">
        <v>0</v>
      </c>
      <c r="S757" s="121"/>
      <c r="T757" s="121">
        <f t="shared" si="73"/>
        <v>0</v>
      </c>
    </row>
    <row r="758" spans="1:22" ht="10.5" customHeight="1" x14ac:dyDescent="0.15">
      <c r="B758" s="116"/>
      <c r="C758" s="116"/>
      <c r="D758" s="116" t="s">
        <v>362</v>
      </c>
      <c r="F758" s="168">
        <v>0</v>
      </c>
      <c r="G758" s="168"/>
      <c r="H758" s="168">
        <v>0</v>
      </c>
      <c r="I758" s="168"/>
      <c r="J758" s="168">
        <v>0</v>
      </c>
      <c r="K758" s="168"/>
      <c r="L758" s="168">
        <v>0</v>
      </c>
      <c r="M758" s="168"/>
      <c r="N758" s="168">
        <v>0</v>
      </c>
      <c r="O758" s="168"/>
      <c r="P758" s="168">
        <v>0</v>
      </c>
      <c r="Q758" s="168"/>
      <c r="R758" s="168">
        <v>0</v>
      </c>
      <c r="S758" s="121"/>
      <c r="T758" s="121">
        <f t="shared" si="73"/>
        <v>0</v>
      </c>
    </row>
    <row r="759" spans="1:22" ht="10.5" customHeight="1" x14ac:dyDescent="0.15">
      <c r="B759" s="116"/>
      <c r="C759" s="116"/>
      <c r="D759" s="116" t="s">
        <v>363</v>
      </c>
      <c r="F759" s="168">
        <v>0</v>
      </c>
      <c r="G759" s="168"/>
      <c r="H759" s="168">
        <v>0</v>
      </c>
      <c r="I759" s="168"/>
      <c r="J759" s="168">
        <v>0</v>
      </c>
      <c r="K759" s="168"/>
      <c r="L759" s="168">
        <v>0</v>
      </c>
      <c r="M759" s="168"/>
      <c r="N759" s="168">
        <v>0</v>
      </c>
      <c r="O759" s="168"/>
      <c r="P759" s="168">
        <v>0</v>
      </c>
      <c r="Q759" s="168"/>
      <c r="R759" s="168">
        <v>0</v>
      </c>
      <c r="S759" s="121"/>
      <c r="T759" s="121">
        <f t="shared" si="73"/>
        <v>0</v>
      </c>
    </row>
    <row r="760" spans="1:22" ht="10.5" customHeight="1" x14ac:dyDescent="0.15">
      <c r="B760" s="116"/>
      <c r="C760" s="116"/>
      <c r="D760" s="116" t="s">
        <v>364</v>
      </c>
      <c r="F760" s="168">
        <v>0</v>
      </c>
      <c r="G760" s="168"/>
      <c r="H760" s="168">
        <v>0</v>
      </c>
      <c r="I760" s="168"/>
      <c r="J760" s="168">
        <v>0</v>
      </c>
      <c r="K760" s="168"/>
      <c r="L760" s="168">
        <v>0</v>
      </c>
      <c r="M760" s="168"/>
      <c r="N760" s="168">
        <v>0</v>
      </c>
      <c r="O760" s="168"/>
      <c r="P760" s="168">
        <v>0</v>
      </c>
      <c r="Q760" s="168"/>
      <c r="R760" s="168">
        <v>0</v>
      </c>
      <c r="S760" s="121"/>
      <c r="T760" s="121">
        <f t="shared" si="73"/>
        <v>0</v>
      </c>
    </row>
    <row r="761" spans="1:22" s="20" customFormat="1" ht="10.5" customHeight="1" x14ac:dyDescent="0.15">
      <c r="B761" s="116"/>
      <c r="C761" s="116"/>
      <c r="D761" s="116" t="s">
        <v>365</v>
      </c>
      <c r="E761" s="103"/>
      <c r="F761" s="168">
        <v>0</v>
      </c>
      <c r="G761" s="168"/>
      <c r="H761" s="168">
        <v>0</v>
      </c>
      <c r="I761" s="168"/>
      <c r="J761" s="168">
        <v>0</v>
      </c>
      <c r="K761" s="168"/>
      <c r="L761" s="168">
        <v>0</v>
      </c>
      <c r="M761" s="168"/>
      <c r="N761" s="168">
        <v>0</v>
      </c>
      <c r="O761" s="168"/>
      <c r="P761" s="168">
        <v>0</v>
      </c>
      <c r="Q761" s="168"/>
      <c r="R761" s="168">
        <v>0</v>
      </c>
      <c r="S761" s="121"/>
      <c r="T761" s="121">
        <f t="shared" si="73"/>
        <v>0</v>
      </c>
      <c r="U761" s="103"/>
      <c r="V761" s="103"/>
    </row>
    <row r="762" spans="1:22" ht="10.5" customHeight="1" x14ac:dyDescent="0.15">
      <c r="B762" s="116"/>
      <c r="C762" s="116"/>
      <c r="D762" s="116" t="s">
        <v>366</v>
      </c>
      <c r="F762" s="168">
        <v>0</v>
      </c>
      <c r="G762" s="168"/>
      <c r="H762" s="168">
        <v>0</v>
      </c>
      <c r="I762" s="168"/>
      <c r="J762" s="168">
        <v>0</v>
      </c>
      <c r="K762" s="168"/>
      <c r="L762" s="168">
        <v>0</v>
      </c>
      <c r="M762" s="168"/>
      <c r="N762" s="168">
        <v>0</v>
      </c>
      <c r="O762" s="168"/>
      <c r="P762" s="168">
        <v>0</v>
      </c>
      <c r="Q762" s="168"/>
      <c r="R762" s="168">
        <v>0</v>
      </c>
      <c r="S762" s="121"/>
      <c r="T762" s="121">
        <f t="shared" si="73"/>
        <v>0</v>
      </c>
    </row>
    <row r="763" spans="1:22" ht="10.5" customHeight="1" x14ac:dyDescent="0.15">
      <c r="F763" s="169"/>
      <c r="G763" s="169"/>
      <c r="H763" s="169"/>
      <c r="I763" s="169"/>
      <c r="J763" s="169"/>
      <c r="K763" s="169"/>
      <c r="L763" s="169"/>
      <c r="M763" s="169"/>
      <c r="N763" s="169"/>
      <c r="O763" s="169"/>
      <c r="P763" s="169"/>
      <c r="Q763" s="169"/>
      <c r="R763" s="169"/>
    </row>
    <row r="764" spans="1:22" ht="10.5" customHeight="1" x14ac:dyDescent="0.15">
      <c r="B764" s="18" t="s">
        <v>595</v>
      </c>
      <c r="C764" s="18"/>
      <c r="D764" s="18"/>
      <c r="E764" s="20"/>
      <c r="F764" s="169"/>
      <c r="G764" s="169"/>
      <c r="H764" s="169"/>
      <c r="I764" s="169"/>
      <c r="J764" s="169"/>
      <c r="K764" s="169"/>
      <c r="L764" s="169"/>
      <c r="M764" s="169"/>
      <c r="N764" s="169"/>
      <c r="O764" s="169"/>
      <c r="P764" s="169"/>
      <c r="Q764" s="169"/>
      <c r="R764" s="169"/>
    </row>
    <row r="765" spans="1:22" ht="10.5" customHeight="1" x14ac:dyDescent="0.15">
      <c r="A765" s="18"/>
      <c r="B765" s="18"/>
      <c r="C765" s="18"/>
      <c r="D765" s="18"/>
      <c r="E765" s="20"/>
      <c r="F765" s="169"/>
      <c r="G765" s="169"/>
      <c r="H765" s="169"/>
      <c r="I765" s="169"/>
      <c r="J765" s="169"/>
      <c r="K765" s="169"/>
      <c r="L765" s="169"/>
      <c r="M765" s="169"/>
      <c r="N765" s="169"/>
      <c r="O765" s="169"/>
      <c r="P765" s="169"/>
      <c r="Q765" s="169"/>
      <c r="R765" s="169"/>
    </row>
    <row r="766" spans="1:22" s="112" customFormat="1" ht="10.5" customHeight="1" x14ac:dyDescent="0.15">
      <c r="B766" s="64"/>
      <c r="C766" s="64" t="s">
        <v>431</v>
      </c>
      <c r="D766" s="64"/>
      <c r="E766" s="96"/>
      <c r="F766" s="173"/>
      <c r="G766" s="173"/>
      <c r="H766" s="173"/>
      <c r="I766" s="173"/>
      <c r="J766" s="173"/>
      <c r="K766" s="173"/>
      <c r="L766" s="173"/>
      <c r="M766" s="173"/>
      <c r="N766" s="173"/>
      <c r="O766" s="173"/>
      <c r="P766" s="173"/>
      <c r="Q766" s="173"/>
      <c r="R766" s="173"/>
    </row>
    <row r="767" spans="1:22" s="112" customFormat="1" ht="10.5" customHeight="1" x14ac:dyDescent="0.15">
      <c r="B767" s="100"/>
      <c r="C767" s="100"/>
      <c r="D767" s="100" t="s">
        <v>419</v>
      </c>
      <c r="E767" s="96"/>
      <c r="F767" s="168">
        <v>0</v>
      </c>
      <c r="G767" s="168"/>
      <c r="H767" s="168">
        <v>0</v>
      </c>
      <c r="I767" s="168"/>
      <c r="J767" s="168">
        <v>0</v>
      </c>
      <c r="K767" s="168"/>
      <c r="L767" s="168">
        <v>0</v>
      </c>
      <c r="M767" s="168"/>
      <c r="N767" s="168">
        <v>0</v>
      </c>
      <c r="O767" s="168"/>
      <c r="P767" s="168">
        <v>0</v>
      </c>
      <c r="Q767" s="168"/>
      <c r="R767" s="168">
        <v>0</v>
      </c>
      <c r="S767" s="121"/>
      <c r="T767" s="121">
        <f t="shared" ref="T767:T773" si="74">SUM(F767:R767)</f>
        <v>0</v>
      </c>
    </row>
    <row r="768" spans="1:22" s="112" customFormat="1" ht="10.5" customHeight="1" x14ac:dyDescent="0.15">
      <c r="B768" s="65"/>
      <c r="C768" s="65"/>
      <c r="D768" s="65" t="s">
        <v>434</v>
      </c>
      <c r="E768" s="96"/>
      <c r="F768" s="168">
        <v>0</v>
      </c>
      <c r="G768" s="168"/>
      <c r="H768" s="168">
        <v>0</v>
      </c>
      <c r="I768" s="168"/>
      <c r="J768" s="168">
        <v>0</v>
      </c>
      <c r="K768" s="168"/>
      <c r="L768" s="168">
        <v>0</v>
      </c>
      <c r="M768" s="168"/>
      <c r="N768" s="168">
        <v>0</v>
      </c>
      <c r="O768" s="168"/>
      <c r="P768" s="168">
        <v>0</v>
      </c>
      <c r="Q768" s="168"/>
      <c r="R768" s="168">
        <v>0</v>
      </c>
      <c r="S768" s="121"/>
      <c r="T768" s="121">
        <f t="shared" si="74"/>
        <v>0</v>
      </c>
    </row>
    <row r="769" spans="2:20" s="112" customFormat="1" ht="10.5" customHeight="1" x14ac:dyDescent="0.15">
      <c r="B769" s="100"/>
      <c r="C769" s="100"/>
      <c r="D769" s="100" t="s">
        <v>420</v>
      </c>
      <c r="E769" s="96"/>
      <c r="F769" s="168">
        <v>0</v>
      </c>
      <c r="G769" s="168"/>
      <c r="H769" s="168">
        <v>0</v>
      </c>
      <c r="I769" s="168"/>
      <c r="J769" s="168">
        <v>0</v>
      </c>
      <c r="K769" s="168"/>
      <c r="L769" s="168">
        <v>0</v>
      </c>
      <c r="M769" s="168"/>
      <c r="N769" s="168">
        <v>0</v>
      </c>
      <c r="O769" s="168"/>
      <c r="P769" s="168">
        <v>0</v>
      </c>
      <c r="Q769" s="168"/>
      <c r="R769" s="168">
        <v>0</v>
      </c>
      <c r="S769" s="121"/>
      <c r="T769" s="121">
        <f t="shared" si="74"/>
        <v>0</v>
      </c>
    </row>
    <row r="770" spans="2:20" s="112" customFormat="1" ht="10.5" customHeight="1" x14ac:dyDescent="0.15">
      <c r="B770" s="100"/>
      <c r="C770" s="100"/>
      <c r="D770" s="100" t="s">
        <v>421</v>
      </c>
      <c r="E770" s="96"/>
      <c r="F770" s="168">
        <v>0</v>
      </c>
      <c r="G770" s="168"/>
      <c r="H770" s="168">
        <v>0</v>
      </c>
      <c r="I770" s="168"/>
      <c r="J770" s="168">
        <v>0</v>
      </c>
      <c r="K770" s="168"/>
      <c r="L770" s="168">
        <v>0</v>
      </c>
      <c r="M770" s="168"/>
      <c r="N770" s="168">
        <v>0</v>
      </c>
      <c r="O770" s="168"/>
      <c r="P770" s="168">
        <v>0</v>
      </c>
      <c r="Q770" s="168"/>
      <c r="R770" s="168">
        <v>0</v>
      </c>
      <c r="S770" s="121"/>
      <c r="T770" s="121">
        <f t="shared" si="74"/>
        <v>0</v>
      </c>
    </row>
    <row r="771" spans="2:20" s="112" customFormat="1" ht="10.5" customHeight="1" x14ac:dyDescent="0.15">
      <c r="B771" s="100"/>
      <c r="C771" s="100"/>
      <c r="D771" s="100" t="s">
        <v>422</v>
      </c>
      <c r="E771" s="96"/>
      <c r="F771" s="168">
        <v>0</v>
      </c>
      <c r="G771" s="168"/>
      <c r="H771" s="168">
        <v>0</v>
      </c>
      <c r="I771" s="168"/>
      <c r="J771" s="168">
        <v>0</v>
      </c>
      <c r="K771" s="168"/>
      <c r="L771" s="168">
        <v>0</v>
      </c>
      <c r="M771" s="168"/>
      <c r="N771" s="168">
        <v>0</v>
      </c>
      <c r="O771" s="168"/>
      <c r="P771" s="168">
        <v>0</v>
      </c>
      <c r="Q771" s="168"/>
      <c r="R771" s="168">
        <v>0</v>
      </c>
      <c r="S771" s="121"/>
      <c r="T771" s="121">
        <f t="shared" si="74"/>
        <v>0</v>
      </c>
    </row>
    <row r="772" spans="2:20" s="112" customFormat="1" ht="10.5" customHeight="1" x14ac:dyDescent="0.15">
      <c r="B772" s="100"/>
      <c r="C772" s="100"/>
      <c r="D772" s="100" t="s">
        <v>423</v>
      </c>
      <c r="E772" s="96"/>
      <c r="F772" s="168">
        <v>0</v>
      </c>
      <c r="G772" s="168"/>
      <c r="H772" s="168">
        <v>0</v>
      </c>
      <c r="I772" s="168"/>
      <c r="J772" s="168">
        <v>0</v>
      </c>
      <c r="K772" s="168"/>
      <c r="L772" s="168">
        <v>0</v>
      </c>
      <c r="M772" s="168"/>
      <c r="N772" s="168">
        <v>0</v>
      </c>
      <c r="O772" s="168"/>
      <c r="P772" s="168">
        <v>0</v>
      </c>
      <c r="Q772" s="168"/>
      <c r="R772" s="168">
        <v>0</v>
      </c>
      <c r="S772" s="121"/>
      <c r="T772" s="121">
        <f t="shared" si="74"/>
        <v>0</v>
      </c>
    </row>
    <row r="773" spans="2:20" ht="10.5" customHeight="1" x14ac:dyDescent="0.15">
      <c r="B773" s="100"/>
      <c r="C773" s="100"/>
      <c r="D773" s="100" t="s">
        <v>424</v>
      </c>
      <c r="E773" s="20"/>
      <c r="F773" s="168">
        <v>0</v>
      </c>
      <c r="G773" s="168"/>
      <c r="H773" s="168">
        <v>0</v>
      </c>
      <c r="I773" s="168"/>
      <c r="J773" s="168">
        <v>0</v>
      </c>
      <c r="K773" s="168"/>
      <c r="L773" s="168">
        <v>0</v>
      </c>
      <c r="M773" s="168"/>
      <c r="N773" s="168">
        <v>0</v>
      </c>
      <c r="O773" s="168"/>
      <c r="P773" s="168">
        <v>0</v>
      </c>
      <c r="Q773" s="168"/>
      <c r="R773" s="168">
        <v>0</v>
      </c>
      <c r="S773" s="121"/>
      <c r="T773" s="121">
        <f t="shared" si="74"/>
        <v>0</v>
      </c>
    </row>
    <row r="774" spans="2:20" ht="10.5" customHeight="1" x14ac:dyDescent="0.15">
      <c r="B774" s="101"/>
      <c r="C774" s="101" t="s">
        <v>250</v>
      </c>
      <c r="D774" s="101"/>
      <c r="F774" s="169"/>
      <c r="G774" s="169"/>
      <c r="H774" s="169"/>
      <c r="I774" s="169"/>
      <c r="J774" s="169"/>
      <c r="K774" s="169"/>
      <c r="L774" s="169"/>
      <c r="M774" s="169"/>
      <c r="N774" s="169"/>
      <c r="O774" s="169"/>
      <c r="P774" s="169"/>
      <c r="Q774" s="169"/>
      <c r="R774" s="169"/>
    </row>
    <row r="775" spans="2:20" ht="10.5" customHeight="1" x14ac:dyDescent="0.15">
      <c r="B775" s="101"/>
      <c r="C775" s="101"/>
      <c r="D775" s="116" t="s">
        <v>361</v>
      </c>
      <c r="F775" s="168">
        <v>0</v>
      </c>
      <c r="G775" s="168"/>
      <c r="H775" s="168">
        <v>0</v>
      </c>
      <c r="I775" s="168"/>
      <c r="J775" s="168">
        <v>0</v>
      </c>
      <c r="K775" s="168"/>
      <c r="L775" s="168">
        <v>0</v>
      </c>
      <c r="M775" s="168"/>
      <c r="N775" s="168">
        <v>0</v>
      </c>
      <c r="O775" s="168"/>
      <c r="P775" s="168">
        <v>0</v>
      </c>
      <c r="Q775" s="168"/>
      <c r="R775" s="168">
        <v>0</v>
      </c>
      <c r="S775" s="121"/>
      <c r="T775" s="121">
        <f t="shared" ref="T775:T785" si="75">SUM(F775:R775)</f>
        <v>0</v>
      </c>
    </row>
    <row r="776" spans="2:20" ht="10.5" customHeight="1" x14ac:dyDescent="0.15">
      <c r="B776" s="65"/>
      <c r="C776" s="65"/>
      <c r="D776" s="12" t="s">
        <v>434</v>
      </c>
      <c r="F776" s="168">
        <v>0</v>
      </c>
      <c r="G776" s="168"/>
      <c r="H776" s="168">
        <v>0</v>
      </c>
      <c r="I776" s="168"/>
      <c r="J776" s="168">
        <v>0</v>
      </c>
      <c r="K776" s="168"/>
      <c r="L776" s="168">
        <v>0</v>
      </c>
      <c r="M776" s="168"/>
      <c r="N776" s="168">
        <v>0</v>
      </c>
      <c r="O776" s="168"/>
      <c r="P776" s="168">
        <v>0</v>
      </c>
      <c r="Q776" s="168"/>
      <c r="R776" s="168">
        <v>0</v>
      </c>
      <c r="S776" s="121"/>
      <c r="T776" s="121">
        <f t="shared" si="75"/>
        <v>0</v>
      </c>
    </row>
    <row r="777" spans="2:20" ht="10.5" customHeight="1" x14ac:dyDescent="0.15">
      <c r="B777" s="65"/>
      <c r="C777" s="65"/>
      <c r="D777" s="12" t="s">
        <v>909</v>
      </c>
      <c r="F777" s="168">
        <v>0</v>
      </c>
      <c r="G777" s="168"/>
      <c r="H777" s="168">
        <v>0</v>
      </c>
      <c r="I777" s="168"/>
      <c r="J777" s="168">
        <v>0</v>
      </c>
      <c r="K777" s="168"/>
      <c r="L777" s="168">
        <v>0</v>
      </c>
      <c r="M777" s="168"/>
      <c r="N777" s="168">
        <v>0</v>
      </c>
      <c r="O777" s="168"/>
      <c r="P777" s="168">
        <v>0</v>
      </c>
      <c r="Q777" s="168"/>
      <c r="R777" s="168">
        <v>0</v>
      </c>
      <c r="S777" s="121"/>
      <c r="T777" s="121">
        <f t="shared" ref="T777" si="76">SUM(F777:R777)</f>
        <v>0</v>
      </c>
    </row>
    <row r="778" spans="2:20" ht="10.5" customHeight="1" x14ac:dyDescent="0.15">
      <c r="B778" s="101"/>
      <c r="C778" s="101"/>
      <c r="D778" s="12" t="s">
        <v>362</v>
      </c>
      <c r="F778" s="168">
        <v>0</v>
      </c>
      <c r="G778" s="168"/>
      <c r="H778" s="168">
        <v>0</v>
      </c>
      <c r="I778" s="168"/>
      <c r="J778" s="168">
        <v>0</v>
      </c>
      <c r="K778" s="168"/>
      <c r="L778" s="168">
        <v>0</v>
      </c>
      <c r="M778" s="168"/>
      <c r="N778" s="168">
        <v>0</v>
      </c>
      <c r="O778" s="168"/>
      <c r="P778" s="168">
        <v>0</v>
      </c>
      <c r="Q778" s="168"/>
      <c r="R778" s="168">
        <v>0</v>
      </c>
      <c r="S778" s="121"/>
      <c r="T778" s="121">
        <f t="shared" si="75"/>
        <v>0</v>
      </c>
    </row>
    <row r="779" spans="2:20" ht="10.5" customHeight="1" x14ac:dyDescent="0.15">
      <c r="B779" s="101"/>
      <c r="C779" s="101"/>
      <c r="D779" s="12" t="s">
        <v>913</v>
      </c>
      <c r="F779" s="168">
        <v>0</v>
      </c>
      <c r="G779" s="168"/>
      <c r="H779" s="168">
        <v>0</v>
      </c>
      <c r="I779" s="168"/>
      <c r="J779" s="168">
        <v>0</v>
      </c>
      <c r="K779" s="168"/>
      <c r="L779" s="168">
        <v>0</v>
      </c>
      <c r="M779" s="168"/>
      <c r="N779" s="168">
        <v>0</v>
      </c>
      <c r="O779" s="168"/>
      <c r="P779" s="168">
        <v>0</v>
      </c>
      <c r="Q779" s="168"/>
      <c r="R779" s="168">
        <v>0</v>
      </c>
      <c r="S779" s="121"/>
      <c r="T779" s="121">
        <f t="shared" ref="T779" si="77">SUM(F779:R779)</f>
        <v>0</v>
      </c>
    </row>
    <row r="780" spans="2:20" ht="10.5" customHeight="1" x14ac:dyDescent="0.15">
      <c r="B780" s="101"/>
      <c r="C780" s="101"/>
      <c r="D780" s="12" t="s">
        <v>363</v>
      </c>
      <c r="F780" s="168">
        <v>0</v>
      </c>
      <c r="G780" s="168"/>
      <c r="H780" s="168">
        <v>0</v>
      </c>
      <c r="I780" s="168"/>
      <c r="J780" s="168">
        <v>0</v>
      </c>
      <c r="K780" s="168"/>
      <c r="L780" s="168">
        <v>0</v>
      </c>
      <c r="M780" s="168"/>
      <c r="N780" s="168">
        <v>0</v>
      </c>
      <c r="O780" s="168"/>
      <c r="P780" s="168">
        <v>0</v>
      </c>
      <c r="Q780" s="168"/>
      <c r="R780" s="168">
        <v>0</v>
      </c>
      <c r="S780" s="121"/>
      <c r="T780" s="121">
        <f t="shared" si="75"/>
        <v>0</v>
      </c>
    </row>
    <row r="781" spans="2:20" ht="10.5" customHeight="1" x14ac:dyDescent="0.15">
      <c r="B781" s="101"/>
      <c r="C781" s="101"/>
      <c r="D781" s="12" t="s">
        <v>910</v>
      </c>
      <c r="F781" s="168">
        <v>0</v>
      </c>
      <c r="G781" s="168"/>
      <c r="H781" s="168">
        <v>0</v>
      </c>
      <c r="I781" s="168"/>
      <c r="J781" s="168">
        <v>0</v>
      </c>
      <c r="K781" s="168"/>
      <c r="L781" s="168">
        <v>0</v>
      </c>
      <c r="M781" s="168"/>
      <c r="N781" s="168">
        <v>0</v>
      </c>
      <c r="O781" s="168"/>
      <c r="P781" s="168">
        <v>0</v>
      </c>
      <c r="Q781" s="168"/>
      <c r="R781" s="168">
        <v>0</v>
      </c>
      <c r="S781" s="121"/>
      <c r="T781" s="121">
        <f t="shared" ref="T781" si="78">SUM(F781:R781)</f>
        <v>0</v>
      </c>
    </row>
    <row r="782" spans="2:20" ht="10.5" customHeight="1" x14ac:dyDescent="0.15">
      <c r="B782" s="101"/>
      <c r="C782" s="101"/>
      <c r="D782" s="12" t="s">
        <v>364</v>
      </c>
      <c r="F782" s="168">
        <v>0</v>
      </c>
      <c r="G782" s="168"/>
      <c r="H782" s="168">
        <v>0</v>
      </c>
      <c r="I782" s="168"/>
      <c r="J782" s="168">
        <v>0</v>
      </c>
      <c r="K782" s="168"/>
      <c r="L782" s="168">
        <v>0</v>
      </c>
      <c r="M782" s="168"/>
      <c r="N782" s="168">
        <v>0</v>
      </c>
      <c r="O782" s="168"/>
      <c r="P782" s="168">
        <v>0</v>
      </c>
      <c r="Q782" s="168"/>
      <c r="R782" s="168">
        <v>0</v>
      </c>
      <c r="S782" s="121"/>
      <c r="T782" s="121">
        <f t="shared" si="75"/>
        <v>0</v>
      </c>
    </row>
    <row r="783" spans="2:20" ht="10.5" customHeight="1" x14ac:dyDescent="0.15">
      <c r="B783" s="101"/>
      <c r="C783" s="101"/>
      <c r="D783" s="12" t="s">
        <v>911</v>
      </c>
      <c r="F783" s="168">
        <v>0</v>
      </c>
      <c r="G783" s="168"/>
      <c r="H783" s="168">
        <v>0</v>
      </c>
      <c r="I783" s="168"/>
      <c r="J783" s="168">
        <v>0</v>
      </c>
      <c r="K783" s="168"/>
      <c r="L783" s="168">
        <v>0</v>
      </c>
      <c r="M783" s="168"/>
      <c r="N783" s="168">
        <v>0</v>
      </c>
      <c r="O783" s="168"/>
      <c r="P783" s="168">
        <v>0</v>
      </c>
      <c r="Q783" s="168"/>
      <c r="R783" s="168">
        <v>0</v>
      </c>
      <c r="S783" s="121"/>
      <c r="T783" s="121">
        <f t="shared" ref="T783" si="79">SUM(F783:R783)</f>
        <v>0</v>
      </c>
    </row>
    <row r="784" spans="2:20" ht="10.5" customHeight="1" x14ac:dyDescent="0.15">
      <c r="B784" s="101"/>
      <c r="C784" s="101"/>
      <c r="D784" s="12" t="s">
        <v>365</v>
      </c>
      <c r="F784" s="168">
        <v>0</v>
      </c>
      <c r="G784" s="168"/>
      <c r="H784" s="168">
        <v>0</v>
      </c>
      <c r="I784" s="168"/>
      <c r="J784" s="168">
        <v>0</v>
      </c>
      <c r="K784" s="168"/>
      <c r="L784" s="168">
        <v>0</v>
      </c>
      <c r="M784" s="168"/>
      <c r="N784" s="168">
        <v>0</v>
      </c>
      <c r="O784" s="168"/>
      <c r="P784" s="168">
        <v>0</v>
      </c>
      <c r="Q784" s="168"/>
      <c r="R784" s="168">
        <v>0</v>
      </c>
      <c r="S784" s="121"/>
      <c r="T784" s="121">
        <f t="shared" si="75"/>
        <v>0</v>
      </c>
    </row>
    <row r="785" spans="2:20" ht="10.5" customHeight="1" x14ac:dyDescent="0.15">
      <c r="B785" s="101"/>
      <c r="C785" s="101"/>
      <c r="D785" s="12" t="s">
        <v>366</v>
      </c>
      <c r="F785" s="168">
        <v>0</v>
      </c>
      <c r="G785" s="168"/>
      <c r="H785" s="168">
        <v>0</v>
      </c>
      <c r="I785" s="168"/>
      <c r="J785" s="168">
        <v>0</v>
      </c>
      <c r="K785" s="168"/>
      <c r="L785" s="168">
        <v>0</v>
      </c>
      <c r="M785" s="168"/>
      <c r="N785" s="168">
        <v>0</v>
      </c>
      <c r="O785" s="168"/>
      <c r="P785" s="168">
        <v>0</v>
      </c>
      <c r="Q785" s="168"/>
      <c r="R785" s="168">
        <v>0</v>
      </c>
      <c r="S785" s="121"/>
      <c r="T785" s="121">
        <f t="shared" si="75"/>
        <v>0</v>
      </c>
    </row>
    <row r="786" spans="2:20" ht="10.5" customHeight="1" x14ac:dyDescent="0.15">
      <c r="B786" s="101"/>
      <c r="C786" s="101"/>
      <c r="D786" s="12" t="s">
        <v>912</v>
      </c>
      <c r="F786" s="168">
        <v>0</v>
      </c>
      <c r="G786" s="168"/>
      <c r="H786" s="168">
        <v>0</v>
      </c>
      <c r="I786" s="168"/>
      <c r="J786" s="168">
        <v>0</v>
      </c>
      <c r="K786" s="168"/>
      <c r="L786" s="168">
        <v>0</v>
      </c>
      <c r="M786" s="168"/>
      <c r="N786" s="168">
        <v>0</v>
      </c>
      <c r="O786" s="168"/>
      <c r="P786" s="168">
        <v>0</v>
      </c>
      <c r="Q786" s="168"/>
      <c r="R786" s="168">
        <v>0</v>
      </c>
      <c r="S786" s="121"/>
      <c r="T786" s="121">
        <f t="shared" ref="T786" si="80">SUM(F786:R786)</f>
        <v>0</v>
      </c>
    </row>
    <row r="787" spans="2:20" ht="10.5" customHeight="1" x14ac:dyDescent="0.15">
      <c r="B787" s="101"/>
      <c r="C787" s="101" t="s">
        <v>377</v>
      </c>
      <c r="D787" s="101"/>
      <c r="F787" s="169"/>
      <c r="G787" s="169"/>
      <c r="H787" s="169"/>
      <c r="I787" s="169"/>
      <c r="J787" s="169"/>
      <c r="K787" s="169"/>
      <c r="L787" s="169"/>
      <c r="M787" s="169"/>
      <c r="N787" s="169"/>
      <c r="O787" s="169"/>
      <c r="P787" s="169"/>
      <c r="Q787" s="169"/>
      <c r="R787" s="169"/>
    </row>
    <row r="788" spans="2:20" ht="10.5" customHeight="1" x14ac:dyDescent="0.15">
      <c r="B788" s="101"/>
      <c r="C788" s="101"/>
      <c r="D788" s="101" t="s">
        <v>361</v>
      </c>
      <c r="F788" s="168">
        <v>0</v>
      </c>
      <c r="G788" s="168"/>
      <c r="H788" s="168">
        <v>0</v>
      </c>
      <c r="I788" s="168"/>
      <c r="J788" s="168">
        <v>0</v>
      </c>
      <c r="K788" s="168"/>
      <c r="L788" s="168">
        <v>0</v>
      </c>
      <c r="M788" s="168"/>
      <c r="N788" s="168">
        <v>0</v>
      </c>
      <c r="O788" s="168"/>
      <c r="P788" s="168">
        <v>0</v>
      </c>
      <c r="Q788" s="168"/>
      <c r="R788" s="168">
        <v>0</v>
      </c>
      <c r="S788" s="121"/>
      <c r="T788" s="121">
        <f t="shared" ref="T788:T805" si="81">SUM(F788:R788)</f>
        <v>0</v>
      </c>
    </row>
    <row r="789" spans="2:20" ht="10.5" customHeight="1" x14ac:dyDescent="0.15">
      <c r="B789" s="65"/>
      <c r="C789" s="65"/>
      <c r="D789" s="65" t="s">
        <v>434</v>
      </c>
      <c r="F789" s="168">
        <v>0</v>
      </c>
      <c r="G789" s="168"/>
      <c r="H789" s="168">
        <v>0</v>
      </c>
      <c r="I789" s="168"/>
      <c r="J789" s="168">
        <v>0</v>
      </c>
      <c r="K789" s="168"/>
      <c r="L789" s="168">
        <v>0</v>
      </c>
      <c r="M789" s="168"/>
      <c r="N789" s="168">
        <v>0</v>
      </c>
      <c r="O789" s="168"/>
      <c r="P789" s="168">
        <v>0</v>
      </c>
      <c r="Q789" s="168"/>
      <c r="R789" s="168">
        <v>0</v>
      </c>
      <c r="S789" s="121"/>
      <c r="T789" s="121">
        <f t="shared" si="81"/>
        <v>0</v>
      </c>
    </row>
    <row r="790" spans="2:20" ht="10.5" customHeight="1" x14ac:dyDescent="0.15">
      <c r="B790" s="101"/>
      <c r="C790" s="101"/>
      <c r="D790" s="101" t="s">
        <v>362</v>
      </c>
      <c r="F790" s="168">
        <v>0</v>
      </c>
      <c r="G790" s="168"/>
      <c r="H790" s="168">
        <v>0</v>
      </c>
      <c r="I790" s="168"/>
      <c r="J790" s="168">
        <v>0</v>
      </c>
      <c r="K790" s="168"/>
      <c r="L790" s="168">
        <v>0</v>
      </c>
      <c r="M790" s="168"/>
      <c r="N790" s="168">
        <v>0</v>
      </c>
      <c r="O790" s="168"/>
      <c r="P790" s="168">
        <v>0</v>
      </c>
      <c r="Q790" s="168"/>
      <c r="R790" s="168">
        <v>0</v>
      </c>
      <c r="S790" s="121"/>
      <c r="T790" s="121">
        <f t="shared" si="81"/>
        <v>0</v>
      </c>
    </row>
    <row r="791" spans="2:20" ht="10.5" customHeight="1" x14ac:dyDescent="0.15">
      <c r="B791" s="101"/>
      <c r="C791" s="101"/>
      <c r="D791" s="101" t="s">
        <v>363</v>
      </c>
      <c r="F791" s="168">
        <v>0</v>
      </c>
      <c r="G791" s="168"/>
      <c r="H791" s="168">
        <v>0</v>
      </c>
      <c r="I791" s="168"/>
      <c r="J791" s="168">
        <v>0</v>
      </c>
      <c r="K791" s="168"/>
      <c r="L791" s="168">
        <v>0</v>
      </c>
      <c r="M791" s="168"/>
      <c r="N791" s="168">
        <v>0</v>
      </c>
      <c r="O791" s="168"/>
      <c r="P791" s="168">
        <v>0</v>
      </c>
      <c r="Q791" s="168"/>
      <c r="R791" s="168">
        <v>0</v>
      </c>
      <c r="S791" s="121"/>
      <c r="T791" s="121">
        <f t="shared" si="81"/>
        <v>0</v>
      </c>
    </row>
    <row r="792" spans="2:20" ht="10.5" customHeight="1" x14ac:dyDescent="0.15">
      <c r="B792" s="101"/>
      <c r="C792" s="101"/>
      <c r="D792" s="101" t="s">
        <v>364</v>
      </c>
      <c r="E792" s="20"/>
      <c r="F792" s="168">
        <v>0</v>
      </c>
      <c r="G792" s="168"/>
      <c r="H792" s="168">
        <v>0</v>
      </c>
      <c r="I792" s="168"/>
      <c r="J792" s="168">
        <v>0</v>
      </c>
      <c r="K792" s="168"/>
      <c r="L792" s="168">
        <v>0</v>
      </c>
      <c r="M792" s="168"/>
      <c r="N792" s="168">
        <v>0</v>
      </c>
      <c r="O792" s="168"/>
      <c r="P792" s="168">
        <v>0</v>
      </c>
      <c r="Q792" s="168"/>
      <c r="R792" s="168">
        <v>0</v>
      </c>
      <c r="S792" s="121"/>
      <c r="T792" s="121">
        <f t="shared" si="81"/>
        <v>0</v>
      </c>
    </row>
    <row r="793" spans="2:20" ht="10.5" customHeight="1" x14ac:dyDescent="0.15">
      <c r="B793" s="18"/>
      <c r="C793" s="18"/>
      <c r="D793" s="18" t="s">
        <v>111</v>
      </c>
      <c r="E793" s="23"/>
      <c r="F793" s="168">
        <v>0</v>
      </c>
      <c r="G793" s="168"/>
      <c r="H793" s="168">
        <v>0</v>
      </c>
      <c r="I793" s="168"/>
      <c r="J793" s="168">
        <v>0</v>
      </c>
      <c r="K793" s="168"/>
      <c r="L793" s="168">
        <v>0</v>
      </c>
      <c r="M793" s="168"/>
      <c r="N793" s="168">
        <v>0</v>
      </c>
      <c r="O793" s="168"/>
      <c r="P793" s="168">
        <v>0</v>
      </c>
      <c r="Q793" s="168"/>
      <c r="R793" s="168">
        <v>0</v>
      </c>
      <c r="S793" s="121"/>
      <c r="T793" s="121">
        <f t="shared" si="81"/>
        <v>0</v>
      </c>
    </row>
    <row r="794" spans="2:20" ht="10.5" customHeight="1" x14ac:dyDescent="0.15">
      <c r="B794" s="22"/>
      <c r="C794" s="22"/>
      <c r="D794" s="22" t="s">
        <v>378</v>
      </c>
      <c r="E794" s="23"/>
      <c r="F794" s="168">
        <v>0</v>
      </c>
      <c r="G794" s="168"/>
      <c r="H794" s="168">
        <v>0</v>
      </c>
      <c r="I794" s="168"/>
      <c r="J794" s="168">
        <v>0</v>
      </c>
      <c r="K794" s="168"/>
      <c r="L794" s="168">
        <v>0</v>
      </c>
      <c r="M794" s="168"/>
      <c r="N794" s="168">
        <v>0</v>
      </c>
      <c r="O794" s="168"/>
      <c r="P794" s="168">
        <v>0</v>
      </c>
      <c r="Q794" s="168"/>
      <c r="R794" s="168">
        <v>0</v>
      </c>
      <c r="S794" s="121"/>
      <c r="T794" s="121">
        <f t="shared" si="81"/>
        <v>0</v>
      </c>
    </row>
    <row r="795" spans="2:20" ht="10.5" customHeight="1" x14ac:dyDescent="0.15">
      <c r="B795" s="22"/>
      <c r="C795" s="22"/>
      <c r="D795" s="22" t="s">
        <v>379</v>
      </c>
      <c r="E795" s="23"/>
      <c r="F795" s="168">
        <v>0</v>
      </c>
      <c r="G795" s="168"/>
      <c r="H795" s="168">
        <v>0</v>
      </c>
      <c r="I795" s="168"/>
      <c r="J795" s="168">
        <v>0</v>
      </c>
      <c r="K795" s="168"/>
      <c r="L795" s="168">
        <v>0</v>
      </c>
      <c r="M795" s="168"/>
      <c r="N795" s="168">
        <v>0</v>
      </c>
      <c r="O795" s="168"/>
      <c r="P795" s="168">
        <v>0</v>
      </c>
      <c r="Q795" s="168"/>
      <c r="R795" s="168">
        <v>0</v>
      </c>
      <c r="S795" s="121"/>
      <c r="T795" s="121">
        <f t="shared" si="81"/>
        <v>0</v>
      </c>
    </row>
    <row r="796" spans="2:20" ht="10.5" customHeight="1" x14ac:dyDescent="0.15">
      <c r="B796" s="22"/>
      <c r="C796" s="22"/>
      <c r="D796" s="22" t="s">
        <v>380</v>
      </c>
      <c r="E796" s="23"/>
      <c r="F796" s="168">
        <v>0</v>
      </c>
      <c r="G796" s="168"/>
      <c r="H796" s="168">
        <v>0</v>
      </c>
      <c r="I796" s="168"/>
      <c r="J796" s="168">
        <v>0</v>
      </c>
      <c r="K796" s="168"/>
      <c r="L796" s="168">
        <v>0</v>
      </c>
      <c r="M796" s="168"/>
      <c r="N796" s="168">
        <v>0</v>
      </c>
      <c r="O796" s="168"/>
      <c r="P796" s="168">
        <v>0</v>
      </c>
      <c r="Q796" s="168"/>
      <c r="R796" s="168">
        <v>0</v>
      </c>
      <c r="S796" s="121"/>
      <c r="T796" s="121">
        <f t="shared" si="81"/>
        <v>0</v>
      </c>
    </row>
    <row r="797" spans="2:20" ht="10.5" customHeight="1" x14ac:dyDescent="0.15">
      <c r="B797" s="22"/>
      <c r="C797" s="22"/>
      <c r="D797" s="22" t="s">
        <v>381</v>
      </c>
      <c r="E797" s="23"/>
      <c r="F797" s="168">
        <v>0</v>
      </c>
      <c r="G797" s="168"/>
      <c r="H797" s="168">
        <v>0</v>
      </c>
      <c r="I797" s="168"/>
      <c r="J797" s="168">
        <v>0</v>
      </c>
      <c r="K797" s="168"/>
      <c r="L797" s="168">
        <v>0</v>
      </c>
      <c r="M797" s="168"/>
      <c r="N797" s="168">
        <v>0</v>
      </c>
      <c r="O797" s="168"/>
      <c r="P797" s="168">
        <v>0</v>
      </c>
      <c r="Q797" s="168"/>
      <c r="R797" s="168">
        <v>0</v>
      </c>
      <c r="S797" s="121"/>
      <c r="T797" s="121">
        <f t="shared" si="81"/>
        <v>0</v>
      </c>
    </row>
    <row r="798" spans="2:20" ht="10.5" customHeight="1" x14ac:dyDescent="0.15">
      <c r="B798" s="22"/>
      <c r="C798" s="22"/>
      <c r="D798" s="22" t="s">
        <v>382</v>
      </c>
      <c r="E798" s="23"/>
      <c r="F798" s="168">
        <v>0</v>
      </c>
      <c r="G798" s="168"/>
      <c r="H798" s="168">
        <v>0</v>
      </c>
      <c r="I798" s="168"/>
      <c r="J798" s="168">
        <v>0</v>
      </c>
      <c r="K798" s="168"/>
      <c r="L798" s="168">
        <v>0</v>
      </c>
      <c r="M798" s="168"/>
      <c r="N798" s="168">
        <v>0</v>
      </c>
      <c r="O798" s="168"/>
      <c r="P798" s="168">
        <v>0</v>
      </c>
      <c r="Q798" s="168"/>
      <c r="R798" s="168">
        <v>0</v>
      </c>
      <c r="S798" s="121"/>
      <c r="T798" s="121">
        <f t="shared" si="81"/>
        <v>0</v>
      </c>
    </row>
    <row r="799" spans="2:20" ht="10.5" customHeight="1" x14ac:dyDescent="0.15">
      <c r="B799" s="22"/>
      <c r="C799" s="22"/>
      <c r="D799" s="22" t="s">
        <v>663</v>
      </c>
      <c r="E799" s="23"/>
      <c r="F799" s="168">
        <v>0</v>
      </c>
      <c r="G799" s="168"/>
      <c r="H799" s="168">
        <v>0</v>
      </c>
      <c r="I799" s="168"/>
      <c r="J799" s="168">
        <v>0</v>
      </c>
      <c r="K799" s="168"/>
      <c r="L799" s="168">
        <v>0</v>
      </c>
      <c r="M799" s="168"/>
      <c r="N799" s="168">
        <v>0</v>
      </c>
      <c r="O799" s="168"/>
      <c r="P799" s="168">
        <v>0</v>
      </c>
      <c r="Q799" s="168"/>
      <c r="R799" s="168">
        <v>0</v>
      </c>
      <c r="S799" s="121"/>
      <c r="T799" s="121">
        <f t="shared" si="81"/>
        <v>0</v>
      </c>
    </row>
    <row r="800" spans="2:20" ht="10.5" customHeight="1" x14ac:dyDescent="0.15">
      <c r="B800" s="22"/>
      <c r="C800" s="22"/>
      <c r="D800" s="22" t="s">
        <v>383</v>
      </c>
      <c r="E800" s="23"/>
      <c r="F800" s="168">
        <v>0</v>
      </c>
      <c r="G800" s="168"/>
      <c r="H800" s="168">
        <v>0</v>
      </c>
      <c r="I800" s="168"/>
      <c r="J800" s="168">
        <v>0</v>
      </c>
      <c r="K800" s="168"/>
      <c r="L800" s="168">
        <v>0</v>
      </c>
      <c r="M800" s="168"/>
      <c r="N800" s="168">
        <v>0</v>
      </c>
      <c r="O800" s="168"/>
      <c r="P800" s="168">
        <v>0</v>
      </c>
      <c r="Q800" s="168"/>
      <c r="R800" s="168">
        <v>0</v>
      </c>
      <c r="S800" s="121"/>
      <c r="T800" s="121">
        <f t="shared" si="81"/>
        <v>0</v>
      </c>
    </row>
    <row r="801" spans="2:20" ht="10.5" customHeight="1" x14ac:dyDescent="0.15">
      <c r="B801" s="22"/>
      <c r="C801" s="22"/>
      <c r="D801" s="22" t="s">
        <v>665</v>
      </c>
      <c r="E801" s="23"/>
      <c r="F801" s="168">
        <v>0</v>
      </c>
      <c r="G801" s="168"/>
      <c r="H801" s="168">
        <v>0</v>
      </c>
      <c r="I801" s="168"/>
      <c r="J801" s="168">
        <v>0</v>
      </c>
      <c r="K801" s="168"/>
      <c r="L801" s="168">
        <v>0</v>
      </c>
      <c r="M801" s="168"/>
      <c r="N801" s="168">
        <v>0</v>
      </c>
      <c r="O801" s="168"/>
      <c r="P801" s="168">
        <v>0</v>
      </c>
      <c r="Q801" s="168"/>
      <c r="R801" s="168">
        <v>0</v>
      </c>
      <c r="S801" s="121"/>
      <c r="T801" s="121">
        <f t="shared" si="81"/>
        <v>0</v>
      </c>
    </row>
    <row r="802" spans="2:20" ht="10.5" customHeight="1" x14ac:dyDescent="0.15">
      <c r="B802" s="22"/>
      <c r="C802" s="22"/>
      <c r="D802" s="22" t="s">
        <v>384</v>
      </c>
      <c r="E802" s="23"/>
      <c r="F802" s="168">
        <v>0</v>
      </c>
      <c r="G802" s="168"/>
      <c r="H802" s="168">
        <v>0</v>
      </c>
      <c r="I802" s="168"/>
      <c r="J802" s="168">
        <v>0</v>
      </c>
      <c r="K802" s="168"/>
      <c r="L802" s="168">
        <v>0</v>
      </c>
      <c r="M802" s="168"/>
      <c r="N802" s="168">
        <v>0</v>
      </c>
      <c r="O802" s="168"/>
      <c r="P802" s="168">
        <v>0</v>
      </c>
      <c r="Q802" s="168"/>
      <c r="R802" s="168">
        <v>0</v>
      </c>
      <c r="S802" s="121"/>
      <c r="T802" s="121">
        <f t="shared" si="81"/>
        <v>0</v>
      </c>
    </row>
    <row r="803" spans="2:20" ht="10.5" customHeight="1" x14ac:dyDescent="0.15">
      <c r="B803" s="22"/>
      <c r="C803" s="22"/>
      <c r="D803" s="22" t="s">
        <v>387</v>
      </c>
      <c r="E803" s="20"/>
      <c r="F803" s="168">
        <v>0</v>
      </c>
      <c r="G803" s="168"/>
      <c r="H803" s="168">
        <v>0</v>
      </c>
      <c r="I803" s="168"/>
      <c r="J803" s="168">
        <v>0</v>
      </c>
      <c r="K803" s="168"/>
      <c r="L803" s="168">
        <v>0</v>
      </c>
      <c r="M803" s="168"/>
      <c r="N803" s="168">
        <v>0</v>
      </c>
      <c r="O803" s="168"/>
      <c r="P803" s="168">
        <v>0</v>
      </c>
      <c r="Q803" s="168"/>
      <c r="R803" s="168">
        <v>0</v>
      </c>
      <c r="S803" s="121"/>
      <c r="T803" s="121">
        <f t="shared" si="81"/>
        <v>0</v>
      </c>
    </row>
    <row r="804" spans="2:20" ht="10.5" customHeight="1" x14ac:dyDescent="0.15">
      <c r="B804" s="22"/>
      <c r="C804" s="22"/>
      <c r="D804" s="22" t="s">
        <v>388</v>
      </c>
      <c r="F804" s="168">
        <v>0</v>
      </c>
      <c r="G804" s="168"/>
      <c r="H804" s="168">
        <v>0</v>
      </c>
      <c r="I804" s="168"/>
      <c r="J804" s="168">
        <v>0</v>
      </c>
      <c r="K804" s="168"/>
      <c r="L804" s="168">
        <v>0</v>
      </c>
      <c r="M804" s="168"/>
      <c r="N804" s="168">
        <v>0</v>
      </c>
      <c r="O804" s="168"/>
      <c r="P804" s="168">
        <v>0</v>
      </c>
      <c r="Q804" s="168"/>
      <c r="R804" s="168">
        <v>0</v>
      </c>
      <c r="S804" s="121"/>
      <c r="T804" s="121">
        <f t="shared" si="81"/>
        <v>0</v>
      </c>
    </row>
    <row r="805" spans="2:20" ht="10.5" customHeight="1" x14ac:dyDescent="0.15">
      <c r="B805" s="111"/>
      <c r="C805" s="111"/>
      <c r="D805" s="111" t="s">
        <v>366</v>
      </c>
      <c r="F805" s="168">
        <v>0</v>
      </c>
      <c r="G805" s="168"/>
      <c r="H805" s="168">
        <v>0</v>
      </c>
      <c r="I805" s="168"/>
      <c r="J805" s="168">
        <v>0</v>
      </c>
      <c r="K805" s="168"/>
      <c r="L805" s="168">
        <v>0</v>
      </c>
      <c r="M805" s="168"/>
      <c r="N805" s="168">
        <v>0</v>
      </c>
      <c r="O805" s="168"/>
      <c r="P805" s="168">
        <v>0</v>
      </c>
      <c r="Q805" s="168"/>
      <c r="R805" s="168">
        <v>0</v>
      </c>
      <c r="S805" s="121"/>
      <c r="T805" s="121">
        <f t="shared" si="81"/>
        <v>0</v>
      </c>
    </row>
    <row r="806" spans="2:20" ht="10.5" customHeight="1" x14ac:dyDescent="0.15">
      <c r="B806" s="101"/>
      <c r="C806" s="101" t="s">
        <v>261</v>
      </c>
      <c r="D806" s="101"/>
      <c r="F806" s="169"/>
      <c r="G806" s="169"/>
      <c r="H806" s="169"/>
      <c r="I806" s="169"/>
      <c r="J806" s="169"/>
      <c r="K806" s="169"/>
      <c r="L806" s="169"/>
      <c r="M806" s="169"/>
      <c r="N806" s="169"/>
      <c r="O806" s="169"/>
      <c r="P806" s="169"/>
      <c r="Q806" s="169"/>
      <c r="R806" s="169"/>
    </row>
    <row r="807" spans="2:20" ht="10.5" customHeight="1" x14ac:dyDescent="0.15">
      <c r="B807" s="101"/>
      <c r="C807" s="101"/>
      <c r="D807" s="101" t="s">
        <v>361</v>
      </c>
      <c r="F807" s="168">
        <v>0</v>
      </c>
      <c r="G807" s="168"/>
      <c r="H807" s="168">
        <v>0</v>
      </c>
      <c r="I807" s="168"/>
      <c r="J807" s="168">
        <v>0</v>
      </c>
      <c r="K807" s="168"/>
      <c r="L807" s="168">
        <v>0</v>
      </c>
      <c r="M807" s="168"/>
      <c r="N807" s="168">
        <v>0</v>
      </c>
      <c r="O807" s="168"/>
      <c r="P807" s="168">
        <v>0</v>
      </c>
      <c r="Q807" s="168"/>
      <c r="R807" s="168">
        <v>0</v>
      </c>
      <c r="S807" s="121"/>
      <c r="T807" s="121">
        <f>SUM(F807:R807)</f>
        <v>0</v>
      </c>
    </row>
    <row r="808" spans="2:20" ht="10.5" customHeight="1" x14ac:dyDescent="0.15">
      <c r="B808" s="65"/>
      <c r="C808" s="65"/>
      <c r="D808" s="65" t="s">
        <v>434</v>
      </c>
      <c r="F808" s="168">
        <v>0</v>
      </c>
      <c r="G808" s="168"/>
      <c r="H808" s="168">
        <v>0</v>
      </c>
      <c r="I808" s="168"/>
      <c r="J808" s="168">
        <v>0</v>
      </c>
      <c r="K808" s="168"/>
      <c r="L808" s="168">
        <v>0</v>
      </c>
      <c r="M808" s="168"/>
      <c r="N808" s="168">
        <v>0</v>
      </c>
      <c r="O808" s="168"/>
      <c r="P808" s="168">
        <v>0</v>
      </c>
      <c r="Q808" s="168"/>
      <c r="R808" s="168">
        <v>0</v>
      </c>
      <c r="S808" s="121"/>
      <c r="T808" s="121">
        <f>SUM(F808:R808)</f>
        <v>0</v>
      </c>
    </row>
    <row r="809" spans="2:20" ht="10.5" customHeight="1" x14ac:dyDescent="0.15">
      <c r="B809" s="101"/>
      <c r="C809" s="101"/>
      <c r="D809" s="101" t="s">
        <v>362</v>
      </c>
      <c r="F809" s="168">
        <v>0</v>
      </c>
      <c r="G809" s="168"/>
      <c r="H809" s="168">
        <v>0</v>
      </c>
      <c r="I809" s="168"/>
      <c r="J809" s="168">
        <v>0</v>
      </c>
      <c r="K809" s="168"/>
      <c r="L809" s="168">
        <v>0</v>
      </c>
      <c r="M809" s="168"/>
      <c r="N809" s="168">
        <v>0</v>
      </c>
      <c r="O809" s="168"/>
      <c r="P809" s="168">
        <v>0</v>
      </c>
      <c r="Q809" s="168"/>
      <c r="R809" s="168">
        <v>0</v>
      </c>
      <c r="S809" s="121"/>
      <c r="T809" s="121">
        <f>SUM(F809:R809)</f>
        <v>0</v>
      </c>
    </row>
    <row r="810" spans="2:20" ht="10.5" customHeight="1" x14ac:dyDescent="0.15">
      <c r="B810" s="101"/>
      <c r="C810" s="101"/>
      <c r="D810" s="101" t="s">
        <v>389</v>
      </c>
      <c r="F810" s="168">
        <v>0</v>
      </c>
      <c r="G810" s="168"/>
      <c r="H810" s="168">
        <v>0</v>
      </c>
      <c r="I810" s="168"/>
      <c r="J810" s="168">
        <v>0</v>
      </c>
      <c r="K810" s="168"/>
      <c r="L810" s="168">
        <v>0</v>
      </c>
      <c r="M810" s="168"/>
      <c r="N810" s="168">
        <v>0</v>
      </c>
      <c r="O810" s="168"/>
      <c r="P810" s="168">
        <v>0</v>
      </c>
      <c r="Q810" s="168"/>
      <c r="R810" s="168">
        <v>0</v>
      </c>
      <c r="S810" s="121"/>
      <c r="T810" s="121">
        <f>SUM(F810:R810)</f>
        <v>0</v>
      </c>
    </row>
    <row r="811" spans="2:20" ht="10.5" customHeight="1" x14ac:dyDescent="0.15">
      <c r="B811" s="101"/>
      <c r="C811" s="101"/>
      <c r="D811" s="101" t="s">
        <v>668</v>
      </c>
      <c r="F811" s="168">
        <v>0</v>
      </c>
      <c r="G811" s="168"/>
      <c r="H811" s="168">
        <v>0</v>
      </c>
      <c r="I811" s="168"/>
      <c r="J811" s="168">
        <v>0</v>
      </c>
      <c r="K811" s="168"/>
      <c r="L811" s="168">
        <v>0</v>
      </c>
      <c r="M811" s="168"/>
      <c r="N811" s="168">
        <v>0</v>
      </c>
      <c r="O811" s="168"/>
      <c r="P811" s="168">
        <v>0</v>
      </c>
      <c r="Q811" s="168"/>
      <c r="R811" s="168">
        <v>0</v>
      </c>
      <c r="S811" s="121"/>
      <c r="T811" s="121">
        <f>SUM(F811:R811)</f>
        <v>0</v>
      </c>
    </row>
    <row r="812" spans="2:20" ht="10.5" customHeight="1" x14ac:dyDescent="0.15">
      <c r="B812" s="101"/>
      <c r="C812" s="101"/>
      <c r="D812" s="101" t="s">
        <v>390</v>
      </c>
      <c r="F812" s="168"/>
      <c r="G812" s="168"/>
      <c r="H812" s="168"/>
      <c r="I812" s="168"/>
      <c r="J812" s="168"/>
      <c r="K812" s="168"/>
      <c r="L812" s="168"/>
      <c r="M812" s="168"/>
      <c r="N812" s="168"/>
      <c r="O812" s="168"/>
      <c r="P812" s="168"/>
      <c r="Q812" s="168"/>
      <c r="R812" s="168"/>
      <c r="S812" s="121"/>
      <c r="T812" s="121"/>
    </row>
    <row r="813" spans="2:20" ht="10.5" customHeight="1" x14ac:dyDescent="0.15">
      <c r="B813" s="101"/>
      <c r="C813" s="101"/>
      <c r="D813" s="101" t="s">
        <v>391</v>
      </c>
      <c r="F813" s="168">
        <v>0</v>
      </c>
      <c r="G813" s="168"/>
      <c r="H813" s="168">
        <v>0</v>
      </c>
      <c r="I813" s="168"/>
      <c r="J813" s="168">
        <v>0</v>
      </c>
      <c r="K813" s="168"/>
      <c r="L813" s="168">
        <v>0</v>
      </c>
      <c r="M813" s="168"/>
      <c r="N813" s="168">
        <v>0</v>
      </c>
      <c r="O813" s="168"/>
      <c r="P813" s="168">
        <v>0</v>
      </c>
      <c r="Q813" s="168"/>
      <c r="R813" s="168">
        <v>0</v>
      </c>
      <c r="S813" s="121"/>
      <c r="T813" s="121">
        <f>SUM(F813:R813)</f>
        <v>0</v>
      </c>
    </row>
    <row r="814" spans="2:20" ht="10.5" customHeight="1" x14ac:dyDescent="0.15">
      <c r="B814" s="101"/>
      <c r="C814" s="101"/>
      <c r="D814" s="101" t="s">
        <v>392</v>
      </c>
      <c r="F814" s="168">
        <v>0</v>
      </c>
      <c r="G814" s="168"/>
      <c r="H814" s="168">
        <v>0</v>
      </c>
      <c r="I814" s="168"/>
      <c r="J814" s="168">
        <v>0</v>
      </c>
      <c r="K814" s="168"/>
      <c r="L814" s="168">
        <v>0</v>
      </c>
      <c r="M814" s="168"/>
      <c r="N814" s="168">
        <v>0</v>
      </c>
      <c r="O814" s="168"/>
      <c r="P814" s="168">
        <v>0</v>
      </c>
      <c r="Q814" s="168"/>
      <c r="R814" s="168">
        <v>0</v>
      </c>
      <c r="S814" s="121"/>
      <c r="T814" s="121">
        <f>SUM(F814:R814)</f>
        <v>0</v>
      </c>
    </row>
    <row r="815" spans="2:20" ht="10.5" customHeight="1" x14ac:dyDescent="0.15">
      <c r="B815" s="101"/>
      <c r="C815" s="101"/>
      <c r="D815" s="101" t="s">
        <v>393</v>
      </c>
      <c r="F815" s="168"/>
      <c r="G815" s="168"/>
      <c r="H815" s="168"/>
      <c r="I815" s="168"/>
      <c r="J815" s="168"/>
      <c r="K815" s="168"/>
      <c r="L815" s="168"/>
      <c r="M815" s="168"/>
      <c r="N815" s="168"/>
      <c r="O815" s="168"/>
      <c r="P815" s="168"/>
      <c r="Q815" s="168"/>
      <c r="R815" s="168"/>
      <c r="S815" s="121"/>
      <c r="T815" s="121"/>
    </row>
    <row r="816" spans="2:20" ht="10.5" customHeight="1" x14ac:dyDescent="0.15">
      <c r="B816" s="101"/>
      <c r="C816" s="101"/>
      <c r="D816" s="101" t="s">
        <v>365</v>
      </c>
      <c r="F816" s="168">
        <v>0</v>
      </c>
      <c r="G816" s="168"/>
      <c r="H816" s="168">
        <v>0</v>
      </c>
      <c r="I816" s="168"/>
      <c r="J816" s="168">
        <v>0</v>
      </c>
      <c r="K816" s="168"/>
      <c r="L816" s="168">
        <v>0</v>
      </c>
      <c r="M816" s="168"/>
      <c r="N816" s="168">
        <v>0</v>
      </c>
      <c r="O816" s="168"/>
      <c r="P816" s="168">
        <v>0</v>
      </c>
      <c r="Q816" s="168"/>
      <c r="R816" s="168">
        <v>0</v>
      </c>
      <c r="S816" s="121"/>
      <c r="T816" s="121">
        <f>SUM(F816:R816)</f>
        <v>0</v>
      </c>
    </row>
    <row r="817" spans="2:20" ht="10.5" customHeight="1" x14ac:dyDescent="0.15">
      <c r="B817" s="18"/>
      <c r="C817" s="18"/>
      <c r="D817" s="18" t="s">
        <v>366</v>
      </c>
      <c r="E817" s="20"/>
      <c r="F817" s="168">
        <v>0</v>
      </c>
      <c r="G817" s="168"/>
      <c r="H817" s="168">
        <v>0</v>
      </c>
      <c r="I817" s="168"/>
      <c r="J817" s="168">
        <v>0</v>
      </c>
      <c r="K817" s="168"/>
      <c r="L817" s="168">
        <v>0</v>
      </c>
      <c r="M817" s="168"/>
      <c r="N817" s="168">
        <v>0</v>
      </c>
      <c r="O817" s="168"/>
      <c r="P817" s="168">
        <v>0</v>
      </c>
      <c r="Q817" s="168"/>
      <c r="R817" s="168">
        <v>0</v>
      </c>
      <c r="S817" s="121"/>
      <c r="T817" s="121">
        <f>SUM(F817:R817)</f>
        <v>0</v>
      </c>
    </row>
    <row r="818" spans="2:20" s="117" customFormat="1" ht="10.5" customHeight="1" x14ac:dyDescent="0.15">
      <c r="B818" s="22"/>
      <c r="C818" s="22" t="s">
        <v>425</v>
      </c>
      <c r="D818" s="22"/>
      <c r="E818" s="6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</row>
    <row r="819" spans="2:20" ht="10.5" customHeight="1" x14ac:dyDescent="0.15">
      <c r="B819" s="101"/>
      <c r="C819" s="101"/>
      <c r="D819" s="101" t="s">
        <v>361</v>
      </c>
      <c r="F819" s="168">
        <v>0</v>
      </c>
      <c r="G819" s="168"/>
      <c r="H819" s="168">
        <v>0</v>
      </c>
      <c r="I819" s="168"/>
      <c r="J819" s="168">
        <v>0</v>
      </c>
      <c r="K819" s="168"/>
      <c r="L819" s="168">
        <v>0</v>
      </c>
      <c r="M819" s="168"/>
      <c r="N819" s="168">
        <v>0</v>
      </c>
      <c r="O819" s="168"/>
      <c r="P819" s="168">
        <v>0</v>
      </c>
      <c r="Q819" s="168"/>
      <c r="R819" s="168">
        <v>0</v>
      </c>
      <c r="S819" s="121"/>
      <c r="T819" s="121">
        <f t="shared" ref="T819:T825" si="82">SUM(F819:R819)</f>
        <v>0</v>
      </c>
    </row>
    <row r="820" spans="2:20" ht="10.5" customHeight="1" x14ac:dyDescent="0.15">
      <c r="B820" s="65"/>
      <c r="C820" s="65"/>
      <c r="D820" s="65" t="s">
        <v>434</v>
      </c>
      <c r="F820" s="168">
        <v>0</v>
      </c>
      <c r="G820" s="168"/>
      <c r="H820" s="168">
        <v>0</v>
      </c>
      <c r="I820" s="168"/>
      <c r="J820" s="168">
        <v>0</v>
      </c>
      <c r="K820" s="168"/>
      <c r="L820" s="168">
        <v>0</v>
      </c>
      <c r="M820" s="168"/>
      <c r="N820" s="168">
        <v>0</v>
      </c>
      <c r="O820" s="168"/>
      <c r="P820" s="168">
        <v>0</v>
      </c>
      <c r="Q820" s="168"/>
      <c r="R820" s="168">
        <v>0</v>
      </c>
      <c r="S820" s="121"/>
      <c r="T820" s="121">
        <f t="shared" si="82"/>
        <v>0</v>
      </c>
    </row>
    <row r="821" spans="2:20" ht="10.5" customHeight="1" x14ac:dyDescent="0.15">
      <c r="B821" s="101"/>
      <c r="C821" s="101"/>
      <c r="D821" s="101" t="s">
        <v>362</v>
      </c>
      <c r="F821" s="168">
        <v>0</v>
      </c>
      <c r="G821" s="168"/>
      <c r="H821" s="168">
        <v>0</v>
      </c>
      <c r="I821" s="168"/>
      <c r="J821" s="168">
        <v>0</v>
      </c>
      <c r="K821" s="168"/>
      <c r="L821" s="168">
        <v>0</v>
      </c>
      <c r="M821" s="168"/>
      <c r="N821" s="168">
        <v>0</v>
      </c>
      <c r="O821" s="168"/>
      <c r="P821" s="168">
        <v>0</v>
      </c>
      <c r="Q821" s="168"/>
      <c r="R821" s="168">
        <v>0</v>
      </c>
      <c r="S821" s="121"/>
      <c r="T821" s="121">
        <f t="shared" si="82"/>
        <v>0</v>
      </c>
    </row>
    <row r="822" spans="2:20" ht="10.5" customHeight="1" x14ac:dyDescent="0.15">
      <c r="B822" s="101"/>
      <c r="C822" s="101"/>
      <c r="D822" s="101" t="s">
        <v>363</v>
      </c>
      <c r="F822" s="168">
        <v>0</v>
      </c>
      <c r="G822" s="168"/>
      <c r="H822" s="168">
        <v>0</v>
      </c>
      <c r="I822" s="168"/>
      <c r="J822" s="168">
        <v>0</v>
      </c>
      <c r="K822" s="168"/>
      <c r="L822" s="168">
        <v>0</v>
      </c>
      <c r="M822" s="168"/>
      <c r="N822" s="168">
        <v>0</v>
      </c>
      <c r="O822" s="168"/>
      <c r="P822" s="168">
        <v>0</v>
      </c>
      <c r="Q822" s="168"/>
      <c r="R822" s="168">
        <v>0</v>
      </c>
      <c r="S822" s="121"/>
      <c r="T822" s="121">
        <f t="shared" si="82"/>
        <v>0</v>
      </c>
    </row>
    <row r="823" spans="2:20" ht="10.5" customHeight="1" x14ac:dyDescent="0.15">
      <c r="B823" s="101"/>
      <c r="C823" s="101"/>
      <c r="D823" s="101" t="s">
        <v>364</v>
      </c>
      <c r="F823" s="168">
        <v>0</v>
      </c>
      <c r="G823" s="168"/>
      <c r="H823" s="168">
        <v>0</v>
      </c>
      <c r="I823" s="168"/>
      <c r="J823" s="168">
        <v>0</v>
      </c>
      <c r="K823" s="168"/>
      <c r="L823" s="168">
        <v>0</v>
      </c>
      <c r="M823" s="168"/>
      <c r="N823" s="168">
        <v>0</v>
      </c>
      <c r="O823" s="168"/>
      <c r="P823" s="168">
        <v>0</v>
      </c>
      <c r="Q823" s="168"/>
      <c r="R823" s="168">
        <v>0</v>
      </c>
      <c r="S823" s="121"/>
      <c r="T823" s="121">
        <f t="shared" si="82"/>
        <v>0</v>
      </c>
    </row>
    <row r="824" spans="2:20" ht="10.5" customHeight="1" x14ac:dyDescent="0.15">
      <c r="B824" s="101"/>
      <c r="C824" s="101"/>
      <c r="D824" s="101" t="s">
        <v>365</v>
      </c>
      <c r="F824" s="168">
        <v>0</v>
      </c>
      <c r="G824" s="168"/>
      <c r="H824" s="168">
        <v>0</v>
      </c>
      <c r="I824" s="168"/>
      <c r="J824" s="168">
        <v>0</v>
      </c>
      <c r="K824" s="168"/>
      <c r="L824" s="168">
        <v>0</v>
      </c>
      <c r="M824" s="168"/>
      <c r="N824" s="168">
        <v>0</v>
      </c>
      <c r="O824" s="168"/>
      <c r="P824" s="168">
        <v>0</v>
      </c>
      <c r="Q824" s="168"/>
      <c r="R824" s="168">
        <v>0</v>
      </c>
      <c r="S824" s="121"/>
      <c r="T824" s="121">
        <f t="shared" si="82"/>
        <v>0</v>
      </c>
    </row>
    <row r="825" spans="2:20" ht="10.5" customHeight="1" x14ac:dyDescent="0.15">
      <c r="B825" s="101"/>
      <c r="C825" s="101"/>
      <c r="D825" s="101" t="s">
        <v>366</v>
      </c>
      <c r="F825" s="168">
        <v>0</v>
      </c>
      <c r="G825" s="168"/>
      <c r="H825" s="168">
        <v>0</v>
      </c>
      <c r="I825" s="168"/>
      <c r="J825" s="168">
        <v>0</v>
      </c>
      <c r="K825" s="168"/>
      <c r="L825" s="168">
        <v>0</v>
      </c>
      <c r="M825" s="168"/>
      <c r="N825" s="168">
        <v>0</v>
      </c>
      <c r="O825" s="168"/>
      <c r="P825" s="168">
        <v>0</v>
      </c>
      <c r="Q825" s="168"/>
      <c r="R825" s="168">
        <v>0</v>
      </c>
      <c r="S825" s="121"/>
      <c r="T825" s="121">
        <f t="shared" si="82"/>
        <v>0</v>
      </c>
    </row>
    <row r="826" spans="2:20" ht="10.5" customHeight="1" x14ac:dyDescent="0.15">
      <c r="B826" s="101"/>
      <c r="C826" s="101" t="s">
        <v>639</v>
      </c>
      <c r="D826" s="101"/>
      <c r="E826" s="104"/>
      <c r="F826" s="169"/>
      <c r="G826" s="169"/>
      <c r="H826" s="169"/>
      <c r="I826" s="169"/>
      <c r="J826" s="169"/>
      <c r="K826" s="169"/>
      <c r="L826" s="169"/>
      <c r="M826" s="169"/>
      <c r="N826" s="169"/>
      <c r="O826" s="169"/>
      <c r="P826" s="169"/>
      <c r="Q826" s="169"/>
      <c r="R826" s="169"/>
    </row>
    <row r="827" spans="2:20" ht="10.5" customHeight="1" x14ac:dyDescent="0.15">
      <c r="B827" s="101"/>
      <c r="C827" s="101"/>
      <c r="D827" s="101" t="s">
        <v>361</v>
      </c>
      <c r="F827" s="168">
        <v>0</v>
      </c>
      <c r="G827" s="168"/>
      <c r="H827" s="168">
        <v>0</v>
      </c>
      <c r="I827" s="168"/>
      <c r="J827" s="168">
        <v>0</v>
      </c>
      <c r="K827" s="168"/>
      <c r="L827" s="168">
        <v>0</v>
      </c>
      <c r="M827" s="168"/>
      <c r="N827" s="168">
        <v>0</v>
      </c>
      <c r="O827" s="168"/>
      <c r="P827" s="168">
        <v>0</v>
      </c>
      <c r="Q827" s="168"/>
      <c r="R827" s="168">
        <v>0</v>
      </c>
      <c r="S827" s="121"/>
      <c r="T827" s="121">
        <f t="shared" ref="T827:T834" si="83">SUM(F827:R827)</f>
        <v>0</v>
      </c>
    </row>
    <row r="828" spans="2:20" ht="10.5" customHeight="1" x14ac:dyDescent="0.15">
      <c r="B828" s="65"/>
      <c r="C828" s="65"/>
      <c r="D828" s="65" t="s">
        <v>434</v>
      </c>
      <c r="F828" s="168">
        <v>0</v>
      </c>
      <c r="G828" s="168"/>
      <c r="H828" s="168">
        <v>0</v>
      </c>
      <c r="I828" s="168"/>
      <c r="J828" s="168">
        <v>0</v>
      </c>
      <c r="K828" s="168"/>
      <c r="L828" s="168">
        <v>0</v>
      </c>
      <c r="M828" s="168"/>
      <c r="N828" s="168">
        <v>0</v>
      </c>
      <c r="O828" s="168"/>
      <c r="P828" s="168">
        <v>0</v>
      </c>
      <c r="Q828" s="168"/>
      <c r="R828" s="168">
        <v>0</v>
      </c>
      <c r="S828" s="121"/>
      <c r="T828" s="121">
        <f t="shared" si="83"/>
        <v>0</v>
      </c>
    </row>
    <row r="829" spans="2:20" ht="10.5" customHeight="1" x14ac:dyDescent="0.15">
      <c r="B829" s="101"/>
      <c r="C829" s="101"/>
      <c r="D829" s="101" t="s">
        <v>362</v>
      </c>
      <c r="F829" s="168">
        <v>0</v>
      </c>
      <c r="G829" s="168"/>
      <c r="H829" s="168">
        <v>0</v>
      </c>
      <c r="I829" s="168"/>
      <c r="J829" s="168">
        <v>0</v>
      </c>
      <c r="K829" s="168"/>
      <c r="L829" s="168">
        <v>0</v>
      </c>
      <c r="M829" s="168"/>
      <c r="N829" s="168">
        <v>0</v>
      </c>
      <c r="O829" s="168"/>
      <c r="P829" s="168">
        <v>0</v>
      </c>
      <c r="Q829" s="168"/>
      <c r="R829" s="168">
        <v>0</v>
      </c>
      <c r="S829" s="121"/>
      <c r="T829" s="121">
        <f t="shared" si="83"/>
        <v>0</v>
      </c>
    </row>
    <row r="830" spans="2:20" ht="10.5" customHeight="1" x14ac:dyDescent="0.15">
      <c r="B830" s="101"/>
      <c r="C830" s="101"/>
      <c r="D830" s="101" t="s">
        <v>713</v>
      </c>
      <c r="F830" s="168">
        <v>0</v>
      </c>
      <c r="G830" s="168"/>
      <c r="H830" s="168">
        <v>0</v>
      </c>
      <c r="I830" s="168"/>
      <c r="J830" s="168">
        <v>0</v>
      </c>
      <c r="K830" s="168"/>
      <c r="L830" s="168">
        <v>0</v>
      </c>
      <c r="M830" s="168"/>
      <c r="N830" s="168">
        <v>0</v>
      </c>
      <c r="O830" s="168"/>
      <c r="P830" s="168">
        <v>0</v>
      </c>
      <c r="Q830" s="168"/>
      <c r="R830" s="168">
        <v>0</v>
      </c>
      <c r="S830" s="121"/>
      <c r="T830" s="121">
        <f t="shared" si="83"/>
        <v>0</v>
      </c>
    </row>
    <row r="831" spans="2:20" ht="10.5" customHeight="1" x14ac:dyDescent="0.15">
      <c r="B831" s="101"/>
      <c r="C831" s="101"/>
      <c r="D831" s="65" t="s">
        <v>695</v>
      </c>
      <c r="F831" s="168">
        <v>0</v>
      </c>
      <c r="G831" s="168"/>
      <c r="H831" s="168">
        <v>0</v>
      </c>
      <c r="I831" s="168"/>
      <c r="J831" s="168">
        <v>0</v>
      </c>
      <c r="K831" s="168"/>
      <c r="L831" s="168">
        <v>0</v>
      </c>
      <c r="M831" s="168"/>
      <c r="N831" s="168">
        <v>0</v>
      </c>
      <c r="O831" s="168"/>
      <c r="P831" s="168">
        <v>0</v>
      </c>
      <c r="Q831" s="168"/>
      <c r="R831" s="168">
        <v>0</v>
      </c>
      <c r="S831" s="121"/>
      <c r="T831" s="121">
        <f t="shared" si="83"/>
        <v>0</v>
      </c>
    </row>
    <row r="832" spans="2:20" ht="10.5" customHeight="1" x14ac:dyDescent="0.15">
      <c r="B832" s="101"/>
      <c r="C832" s="101"/>
      <c r="D832" s="101" t="s">
        <v>714</v>
      </c>
      <c r="F832" s="168">
        <v>0</v>
      </c>
      <c r="G832" s="168"/>
      <c r="H832" s="168">
        <v>0</v>
      </c>
      <c r="I832" s="168"/>
      <c r="J832" s="168">
        <v>0</v>
      </c>
      <c r="K832" s="168"/>
      <c r="L832" s="168">
        <v>0</v>
      </c>
      <c r="M832" s="168"/>
      <c r="N832" s="168">
        <v>0</v>
      </c>
      <c r="O832" s="168"/>
      <c r="P832" s="168">
        <v>0</v>
      </c>
      <c r="Q832" s="168"/>
      <c r="R832" s="168">
        <v>0</v>
      </c>
      <c r="S832" s="121"/>
      <c r="T832" s="121">
        <f t="shared" si="83"/>
        <v>0</v>
      </c>
    </row>
    <row r="833" spans="2:20" ht="10.5" customHeight="1" x14ac:dyDescent="0.15">
      <c r="B833" s="101"/>
      <c r="C833" s="101"/>
      <c r="D833" s="101" t="s">
        <v>365</v>
      </c>
      <c r="F833" s="168">
        <v>0</v>
      </c>
      <c r="G833" s="168"/>
      <c r="H833" s="168">
        <v>0</v>
      </c>
      <c r="I833" s="168"/>
      <c r="J833" s="168">
        <v>0</v>
      </c>
      <c r="K833" s="168"/>
      <c r="L833" s="168">
        <v>0</v>
      </c>
      <c r="M833" s="168"/>
      <c r="N833" s="168">
        <v>0</v>
      </c>
      <c r="O833" s="168"/>
      <c r="P833" s="168">
        <v>0</v>
      </c>
      <c r="Q833" s="168"/>
      <c r="R833" s="168">
        <v>0</v>
      </c>
      <c r="S833" s="121"/>
      <c r="T833" s="121">
        <f t="shared" si="83"/>
        <v>0</v>
      </c>
    </row>
    <row r="834" spans="2:20" ht="10.5" customHeight="1" x14ac:dyDescent="0.15">
      <c r="B834" s="101"/>
      <c r="C834" s="101"/>
      <c r="D834" s="101" t="s">
        <v>366</v>
      </c>
      <c r="F834" s="168">
        <v>0</v>
      </c>
      <c r="G834" s="168"/>
      <c r="H834" s="168">
        <v>0</v>
      </c>
      <c r="I834" s="168"/>
      <c r="J834" s="168">
        <v>0</v>
      </c>
      <c r="K834" s="168"/>
      <c r="L834" s="168">
        <v>0</v>
      </c>
      <c r="M834" s="168"/>
      <c r="N834" s="168">
        <v>0</v>
      </c>
      <c r="O834" s="168"/>
      <c r="P834" s="168">
        <v>0</v>
      </c>
      <c r="Q834" s="168"/>
      <c r="R834" s="168">
        <v>0</v>
      </c>
      <c r="S834" s="121"/>
      <c r="T834" s="121">
        <f t="shared" si="83"/>
        <v>0</v>
      </c>
    </row>
    <row r="835" spans="2:20" ht="10.5" customHeight="1" x14ac:dyDescent="0.15">
      <c r="B835" s="101"/>
      <c r="C835" s="101" t="s">
        <v>263</v>
      </c>
      <c r="D835" s="101"/>
      <c r="F835" s="169"/>
      <c r="G835" s="169"/>
      <c r="H835" s="169"/>
      <c r="I835" s="169"/>
      <c r="J835" s="169"/>
      <c r="K835" s="169"/>
      <c r="L835" s="169"/>
      <c r="M835" s="169"/>
      <c r="N835" s="169"/>
      <c r="O835" s="169"/>
      <c r="P835" s="169"/>
      <c r="Q835" s="169"/>
      <c r="R835" s="169"/>
    </row>
    <row r="836" spans="2:20" ht="10.5" customHeight="1" x14ac:dyDescent="0.15">
      <c r="B836" s="101"/>
      <c r="C836" s="101"/>
      <c r="D836" s="101" t="s">
        <v>361</v>
      </c>
      <c r="F836" s="168">
        <v>0</v>
      </c>
      <c r="G836" s="168"/>
      <c r="H836" s="168">
        <v>0</v>
      </c>
      <c r="I836" s="168"/>
      <c r="J836" s="168">
        <v>0</v>
      </c>
      <c r="K836" s="168"/>
      <c r="L836" s="168">
        <v>0</v>
      </c>
      <c r="M836" s="168"/>
      <c r="N836" s="168">
        <v>0</v>
      </c>
      <c r="O836" s="168"/>
      <c r="P836" s="168">
        <v>0</v>
      </c>
      <c r="Q836" s="168"/>
      <c r="R836" s="168">
        <v>0</v>
      </c>
      <c r="S836" s="121"/>
      <c r="T836" s="121">
        <f t="shared" ref="T836:T842" si="84">SUM(F836:R836)</f>
        <v>0</v>
      </c>
    </row>
    <row r="837" spans="2:20" ht="10.5" customHeight="1" x14ac:dyDescent="0.15">
      <c r="B837" s="65"/>
      <c r="C837" s="65"/>
      <c r="D837" s="65" t="s">
        <v>434</v>
      </c>
      <c r="F837" s="168">
        <v>0</v>
      </c>
      <c r="G837" s="168"/>
      <c r="H837" s="168">
        <v>0</v>
      </c>
      <c r="I837" s="168"/>
      <c r="J837" s="168">
        <v>0</v>
      </c>
      <c r="K837" s="168"/>
      <c r="L837" s="168">
        <v>0</v>
      </c>
      <c r="M837" s="168"/>
      <c r="N837" s="168">
        <v>0</v>
      </c>
      <c r="O837" s="168"/>
      <c r="P837" s="168">
        <v>0</v>
      </c>
      <c r="Q837" s="168"/>
      <c r="R837" s="168">
        <v>0</v>
      </c>
      <c r="S837" s="121"/>
      <c r="T837" s="121">
        <f t="shared" si="84"/>
        <v>0</v>
      </c>
    </row>
    <row r="838" spans="2:20" ht="10.5" customHeight="1" x14ac:dyDescent="0.15">
      <c r="B838" s="101"/>
      <c r="C838" s="101"/>
      <c r="D838" s="101" t="s">
        <v>362</v>
      </c>
      <c r="F838" s="168">
        <v>0</v>
      </c>
      <c r="G838" s="168"/>
      <c r="H838" s="168">
        <v>0</v>
      </c>
      <c r="I838" s="168"/>
      <c r="J838" s="168">
        <v>0</v>
      </c>
      <c r="K838" s="168"/>
      <c r="L838" s="168">
        <v>0</v>
      </c>
      <c r="M838" s="168"/>
      <c r="N838" s="168">
        <v>0</v>
      </c>
      <c r="O838" s="168"/>
      <c r="P838" s="168">
        <v>0</v>
      </c>
      <c r="Q838" s="168"/>
      <c r="R838" s="168">
        <v>0</v>
      </c>
      <c r="S838" s="121"/>
      <c r="T838" s="121">
        <f t="shared" si="84"/>
        <v>0</v>
      </c>
    </row>
    <row r="839" spans="2:20" ht="10.5" customHeight="1" x14ac:dyDescent="0.15">
      <c r="B839" s="101"/>
      <c r="C839" s="101"/>
      <c r="D839" s="101" t="s">
        <v>363</v>
      </c>
      <c r="F839" s="168">
        <v>0</v>
      </c>
      <c r="G839" s="168"/>
      <c r="H839" s="168">
        <v>0</v>
      </c>
      <c r="I839" s="168"/>
      <c r="J839" s="168">
        <v>0</v>
      </c>
      <c r="K839" s="168"/>
      <c r="L839" s="168">
        <v>0</v>
      </c>
      <c r="M839" s="168"/>
      <c r="N839" s="168">
        <v>0</v>
      </c>
      <c r="O839" s="168"/>
      <c r="P839" s="168">
        <v>0</v>
      </c>
      <c r="Q839" s="168"/>
      <c r="R839" s="168">
        <v>0</v>
      </c>
      <c r="S839" s="121"/>
      <c r="T839" s="121">
        <f t="shared" si="84"/>
        <v>0</v>
      </c>
    </row>
    <row r="840" spans="2:20" ht="10.5" customHeight="1" x14ac:dyDescent="0.15">
      <c r="B840" s="101"/>
      <c r="C840" s="101"/>
      <c r="D840" s="101" t="s">
        <v>364</v>
      </c>
      <c r="F840" s="168">
        <v>0</v>
      </c>
      <c r="G840" s="168"/>
      <c r="H840" s="168">
        <v>0</v>
      </c>
      <c r="I840" s="168"/>
      <c r="J840" s="168">
        <v>0</v>
      </c>
      <c r="K840" s="168"/>
      <c r="L840" s="168">
        <v>0</v>
      </c>
      <c r="M840" s="168"/>
      <c r="N840" s="168">
        <v>0</v>
      </c>
      <c r="O840" s="168"/>
      <c r="P840" s="168">
        <v>0</v>
      </c>
      <c r="Q840" s="168"/>
      <c r="R840" s="168">
        <v>0</v>
      </c>
      <c r="S840" s="121"/>
      <c r="T840" s="121">
        <f t="shared" si="84"/>
        <v>0</v>
      </c>
    </row>
    <row r="841" spans="2:20" ht="10.5" customHeight="1" x14ac:dyDescent="0.15">
      <c r="B841" s="101"/>
      <c r="C841" s="101"/>
      <c r="D841" s="101" t="s">
        <v>365</v>
      </c>
      <c r="F841" s="168">
        <v>0</v>
      </c>
      <c r="G841" s="168"/>
      <c r="H841" s="168">
        <v>0</v>
      </c>
      <c r="I841" s="168"/>
      <c r="J841" s="168">
        <v>0</v>
      </c>
      <c r="K841" s="168"/>
      <c r="L841" s="168">
        <v>0</v>
      </c>
      <c r="M841" s="168"/>
      <c r="N841" s="168">
        <v>0</v>
      </c>
      <c r="O841" s="168"/>
      <c r="P841" s="168">
        <v>0</v>
      </c>
      <c r="Q841" s="168"/>
      <c r="R841" s="168">
        <v>0</v>
      </c>
      <c r="S841" s="121"/>
      <c r="T841" s="121">
        <f t="shared" si="84"/>
        <v>0</v>
      </c>
    </row>
    <row r="842" spans="2:20" ht="10.5" customHeight="1" x14ac:dyDescent="0.15">
      <c r="B842" s="101"/>
      <c r="C842" s="101"/>
      <c r="D842" s="101" t="s">
        <v>366</v>
      </c>
      <c r="F842" s="168">
        <v>0</v>
      </c>
      <c r="G842" s="168"/>
      <c r="H842" s="168">
        <v>0</v>
      </c>
      <c r="I842" s="168"/>
      <c r="J842" s="168">
        <v>0</v>
      </c>
      <c r="K842" s="168"/>
      <c r="L842" s="168">
        <v>0</v>
      </c>
      <c r="M842" s="168"/>
      <c r="N842" s="168">
        <v>0</v>
      </c>
      <c r="O842" s="168"/>
      <c r="P842" s="168">
        <v>0</v>
      </c>
      <c r="Q842" s="168"/>
      <c r="R842" s="168">
        <v>0</v>
      </c>
      <c r="S842" s="121"/>
      <c r="T842" s="121">
        <f t="shared" si="84"/>
        <v>0</v>
      </c>
    </row>
    <row r="843" spans="2:20" ht="10.5" customHeight="1" x14ac:dyDescent="0.15">
      <c r="B843" s="101"/>
      <c r="C843" s="101" t="s">
        <v>264</v>
      </c>
      <c r="D843" s="101"/>
      <c r="F843" s="169"/>
      <c r="G843" s="169"/>
      <c r="H843" s="169"/>
      <c r="I843" s="169"/>
      <c r="J843" s="169"/>
      <c r="K843" s="169"/>
      <c r="L843" s="169"/>
      <c r="M843" s="169"/>
      <c r="N843" s="169"/>
      <c r="O843" s="169"/>
      <c r="P843" s="169"/>
      <c r="Q843" s="169"/>
      <c r="R843" s="169"/>
    </row>
    <row r="844" spans="2:20" ht="10.5" customHeight="1" x14ac:dyDescent="0.15">
      <c r="B844" s="101"/>
      <c r="C844" s="101"/>
      <c r="D844" s="101" t="s">
        <v>361</v>
      </c>
      <c r="F844" s="168">
        <v>0</v>
      </c>
      <c r="G844" s="168"/>
      <c r="H844" s="168">
        <v>0</v>
      </c>
      <c r="I844" s="168"/>
      <c r="J844" s="168">
        <v>0</v>
      </c>
      <c r="K844" s="168"/>
      <c r="L844" s="168">
        <v>0</v>
      </c>
      <c r="M844" s="168"/>
      <c r="N844" s="168">
        <v>0</v>
      </c>
      <c r="O844" s="168"/>
      <c r="P844" s="168">
        <v>0</v>
      </c>
      <c r="Q844" s="168"/>
      <c r="R844" s="168">
        <v>0</v>
      </c>
      <c r="S844" s="121"/>
      <c r="T844" s="121">
        <f t="shared" ref="T844:T850" si="85">SUM(F844:R844)</f>
        <v>0</v>
      </c>
    </row>
    <row r="845" spans="2:20" ht="10.5" customHeight="1" x14ac:dyDescent="0.15">
      <c r="B845" s="65"/>
      <c r="C845" s="65"/>
      <c r="D845" s="65" t="s">
        <v>434</v>
      </c>
      <c r="F845" s="168">
        <v>0</v>
      </c>
      <c r="G845" s="168"/>
      <c r="H845" s="168">
        <v>0</v>
      </c>
      <c r="I845" s="168"/>
      <c r="J845" s="168">
        <v>0</v>
      </c>
      <c r="K845" s="168"/>
      <c r="L845" s="168">
        <v>0</v>
      </c>
      <c r="M845" s="168"/>
      <c r="N845" s="168">
        <v>0</v>
      </c>
      <c r="O845" s="168"/>
      <c r="P845" s="168">
        <v>0</v>
      </c>
      <c r="Q845" s="168"/>
      <c r="R845" s="168">
        <v>0</v>
      </c>
      <c r="S845" s="121"/>
      <c r="T845" s="121">
        <f t="shared" si="85"/>
        <v>0</v>
      </c>
    </row>
    <row r="846" spans="2:20" ht="10.5" customHeight="1" x14ac:dyDescent="0.15">
      <c r="B846" s="101"/>
      <c r="C846" s="101"/>
      <c r="D846" s="101" t="s">
        <v>362</v>
      </c>
      <c r="F846" s="168">
        <v>0</v>
      </c>
      <c r="G846" s="168"/>
      <c r="H846" s="168">
        <v>0</v>
      </c>
      <c r="I846" s="168"/>
      <c r="J846" s="168">
        <v>0</v>
      </c>
      <c r="K846" s="168"/>
      <c r="L846" s="168">
        <v>0</v>
      </c>
      <c r="M846" s="168"/>
      <c r="N846" s="168">
        <v>0</v>
      </c>
      <c r="O846" s="168"/>
      <c r="P846" s="168">
        <v>0</v>
      </c>
      <c r="Q846" s="168"/>
      <c r="R846" s="168">
        <v>0</v>
      </c>
      <c r="S846" s="121"/>
      <c r="T846" s="121">
        <f t="shared" si="85"/>
        <v>0</v>
      </c>
    </row>
    <row r="847" spans="2:20" ht="10.5" customHeight="1" x14ac:dyDescent="0.15">
      <c r="B847" s="101"/>
      <c r="C847" s="101"/>
      <c r="D847" s="101" t="s">
        <v>363</v>
      </c>
      <c r="F847" s="168">
        <v>0</v>
      </c>
      <c r="G847" s="168"/>
      <c r="H847" s="168">
        <v>0</v>
      </c>
      <c r="I847" s="168"/>
      <c r="J847" s="168">
        <v>0</v>
      </c>
      <c r="K847" s="168"/>
      <c r="L847" s="168">
        <v>0</v>
      </c>
      <c r="M847" s="168"/>
      <c r="N847" s="168">
        <v>0</v>
      </c>
      <c r="O847" s="168"/>
      <c r="P847" s="168">
        <v>0</v>
      </c>
      <c r="Q847" s="168"/>
      <c r="R847" s="168">
        <v>0</v>
      </c>
      <c r="S847" s="121"/>
      <c r="T847" s="121">
        <f t="shared" si="85"/>
        <v>0</v>
      </c>
    </row>
    <row r="848" spans="2:20" ht="10.5" customHeight="1" x14ac:dyDescent="0.15">
      <c r="B848" s="101"/>
      <c r="C848" s="101"/>
      <c r="D848" s="101" t="s">
        <v>364</v>
      </c>
      <c r="F848" s="168">
        <v>0</v>
      </c>
      <c r="G848" s="168"/>
      <c r="H848" s="168">
        <v>0</v>
      </c>
      <c r="I848" s="168"/>
      <c r="J848" s="168">
        <v>0</v>
      </c>
      <c r="K848" s="168"/>
      <c r="L848" s="168">
        <v>0</v>
      </c>
      <c r="M848" s="168"/>
      <c r="N848" s="168">
        <v>0</v>
      </c>
      <c r="O848" s="168"/>
      <c r="P848" s="168">
        <v>0</v>
      </c>
      <c r="Q848" s="168"/>
      <c r="R848" s="168">
        <v>0</v>
      </c>
      <c r="S848" s="121"/>
      <c r="T848" s="121">
        <f t="shared" si="85"/>
        <v>0</v>
      </c>
    </row>
    <row r="849" spans="2:20" ht="10.5" customHeight="1" x14ac:dyDescent="0.15">
      <c r="B849" s="101"/>
      <c r="C849" s="101"/>
      <c r="D849" s="101" t="s">
        <v>365</v>
      </c>
      <c r="F849" s="168">
        <v>0</v>
      </c>
      <c r="G849" s="168"/>
      <c r="H849" s="168">
        <v>0</v>
      </c>
      <c r="I849" s="168"/>
      <c r="J849" s="168">
        <v>0</v>
      </c>
      <c r="K849" s="168"/>
      <c r="L849" s="168">
        <v>0</v>
      </c>
      <c r="M849" s="168"/>
      <c r="N849" s="168">
        <v>0</v>
      </c>
      <c r="O849" s="168"/>
      <c r="P849" s="168">
        <v>0</v>
      </c>
      <c r="Q849" s="168"/>
      <c r="R849" s="168">
        <v>0</v>
      </c>
      <c r="S849" s="121"/>
      <c r="T849" s="121">
        <f t="shared" si="85"/>
        <v>0</v>
      </c>
    </row>
    <row r="850" spans="2:20" ht="10.5" customHeight="1" x14ac:dyDescent="0.15">
      <c r="B850" s="101"/>
      <c r="C850" s="101"/>
      <c r="D850" s="101" t="s">
        <v>366</v>
      </c>
      <c r="F850" s="168">
        <v>0</v>
      </c>
      <c r="G850" s="168"/>
      <c r="H850" s="168">
        <v>0</v>
      </c>
      <c r="I850" s="168"/>
      <c r="J850" s="168">
        <v>0</v>
      </c>
      <c r="K850" s="168"/>
      <c r="L850" s="168">
        <v>0</v>
      </c>
      <c r="M850" s="168"/>
      <c r="N850" s="168">
        <v>0</v>
      </c>
      <c r="O850" s="168"/>
      <c r="P850" s="168">
        <v>0</v>
      </c>
      <c r="Q850" s="168"/>
      <c r="R850" s="168">
        <v>0</v>
      </c>
      <c r="S850" s="121"/>
      <c r="T850" s="121">
        <f t="shared" si="85"/>
        <v>0</v>
      </c>
    </row>
    <row r="851" spans="2:20" ht="10.5" customHeight="1" x14ac:dyDescent="0.15">
      <c r="B851" s="101"/>
      <c r="C851" s="101" t="s">
        <v>265</v>
      </c>
      <c r="D851" s="101"/>
      <c r="F851" s="169"/>
      <c r="G851" s="169"/>
      <c r="H851" s="169"/>
      <c r="I851" s="169"/>
      <c r="J851" s="169"/>
      <c r="K851" s="169"/>
      <c r="L851" s="169"/>
      <c r="M851" s="169"/>
      <c r="N851" s="169"/>
      <c r="O851" s="169"/>
      <c r="P851" s="169"/>
      <c r="Q851" s="169"/>
      <c r="R851" s="169"/>
    </row>
    <row r="852" spans="2:20" ht="10.5" customHeight="1" x14ac:dyDescent="0.15">
      <c r="B852" s="101"/>
      <c r="C852" s="101"/>
      <c r="D852" s="101" t="s">
        <v>361</v>
      </c>
      <c r="F852" s="168">
        <v>0</v>
      </c>
      <c r="G852" s="168"/>
      <c r="H852" s="168">
        <v>0</v>
      </c>
      <c r="I852" s="168"/>
      <c r="J852" s="168">
        <v>0</v>
      </c>
      <c r="K852" s="168"/>
      <c r="L852" s="168">
        <v>0</v>
      </c>
      <c r="M852" s="168"/>
      <c r="N852" s="168">
        <v>0</v>
      </c>
      <c r="O852" s="168"/>
      <c r="P852" s="168">
        <v>0</v>
      </c>
      <c r="Q852" s="168"/>
      <c r="R852" s="168">
        <v>0</v>
      </c>
      <c r="S852" s="121"/>
      <c r="T852" s="121">
        <f t="shared" ref="T852:T863" si="86">SUM(F852:R852)</f>
        <v>0</v>
      </c>
    </row>
    <row r="853" spans="2:20" ht="10.5" customHeight="1" x14ac:dyDescent="0.15">
      <c r="B853" s="65"/>
      <c r="C853" s="65"/>
      <c r="D853" s="65" t="s">
        <v>434</v>
      </c>
      <c r="F853" s="168">
        <v>0</v>
      </c>
      <c r="G853" s="168"/>
      <c r="H853" s="168">
        <v>0</v>
      </c>
      <c r="I853" s="168"/>
      <c r="J853" s="168">
        <v>0</v>
      </c>
      <c r="K853" s="168"/>
      <c r="L853" s="168">
        <v>0</v>
      </c>
      <c r="M853" s="168"/>
      <c r="N853" s="168">
        <v>0</v>
      </c>
      <c r="O853" s="168"/>
      <c r="P853" s="168">
        <v>0</v>
      </c>
      <c r="Q853" s="168"/>
      <c r="R853" s="168">
        <v>0</v>
      </c>
      <c r="S853" s="121"/>
      <c r="T853" s="121">
        <f t="shared" si="86"/>
        <v>0</v>
      </c>
    </row>
    <row r="854" spans="2:20" ht="10.5" customHeight="1" x14ac:dyDescent="0.15">
      <c r="B854" s="65"/>
      <c r="C854" s="65"/>
      <c r="D854" s="12" t="s">
        <v>909</v>
      </c>
      <c r="F854" s="168">
        <v>0</v>
      </c>
      <c r="G854" s="168"/>
      <c r="H854" s="168">
        <v>0</v>
      </c>
      <c r="I854" s="168"/>
      <c r="J854" s="168">
        <v>0</v>
      </c>
      <c r="K854" s="168"/>
      <c r="L854" s="168">
        <v>0</v>
      </c>
      <c r="M854" s="168"/>
      <c r="N854" s="168">
        <v>0</v>
      </c>
      <c r="O854" s="168"/>
      <c r="P854" s="168">
        <v>0</v>
      </c>
      <c r="Q854" s="168"/>
      <c r="R854" s="168">
        <v>0</v>
      </c>
      <c r="S854" s="121"/>
      <c r="T854" s="121">
        <f t="shared" si="86"/>
        <v>0</v>
      </c>
    </row>
    <row r="855" spans="2:20" ht="10.5" customHeight="1" x14ac:dyDescent="0.15">
      <c r="B855" s="101"/>
      <c r="C855" s="101"/>
      <c r="D855" s="101" t="s">
        <v>362</v>
      </c>
      <c r="F855" s="168">
        <v>0</v>
      </c>
      <c r="G855" s="168"/>
      <c r="H855" s="168">
        <v>0</v>
      </c>
      <c r="I855" s="168"/>
      <c r="J855" s="168">
        <v>0</v>
      </c>
      <c r="K855" s="168"/>
      <c r="L855" s="168">
        <v>0</v>
      </c>
      <c r="M855" s="168"/>
      <c r="N855" s="168">
        <v>0</v>
      </c>
      <c r="O855" s="168"/>
      <c r="P855" s="168">
        <v>0</v>
      </c>
      <c r="Q855" s="168"/>
      <c r="R855" s="168">
        <v>0</v>
      </c>
      <c r="S855" s="121"/>
      <c r="T855" s="121">
        <f t="shared" si="86"/>
        <v>0</v>
      </c>
    </row>
    <row r="856" spans="2:20" ht="10.5" customHeight="1" x14ac:dyDescent="0.15">
      <c r="B856" s="101"/>
      <c r="C856" s="101"/>
      <c r="D856" s="12" t="s">
        <v>913</v>
      </c>
      <c r="F856" s="168">
        <v>0</v>
      </c>
      <c r="G856" s="168"/>
      <c r="H856" s="168">
        <v>0</v>
      </c>
      <c r="I856" s="168"/>
      <c r="J856" s="168">
        <v>0</v>
      </c>
      <c r="K856" s="168"/>
      <c r="L856" s="168">
        <v>0</v>
      </c>
      <c r="M856" s="168"/>
      <c r="N856" s="168">
        <v>0</v>
      </c>
      <c r="O856" s="168"/>
      <c r="P856" s="168">
        <v>0</v>
      </c>
      <c r="Q856" s="168"/>
      <c r="R856" s="168">
        <v>0</v>
      </c>
      <c r="S856" s="121"/>
      <c r="T856" s="121">
        <f t="shared" si="86"/>
        <v>0</v>
      </c>
    </row>
    <row r="857" spans="2:20" ht="10.5" customHeight="1" x14ac:dyDescent="0.15">
      <c r="B857" s="101"/>
      <c r="C857" s="101"/>
      <c r="D857" s="101" t="s">
        <v>363</v>
      </c>
      <c r="F857" s="168">
        <v>0</v>
      </c>
      <c r="G857" s="168"/>
      <c r="H857" s="168">
        <v>0</v>
      </c>
      <c r="I857" s="168"/>
      <c r="J857" s="168">
        <v>0</v>
      </c>
      <c r="K857" s="168"/>
      <c r="L857" s="168">
        <v>0</v>
      </c>
      <c r="M857" s="168"/>
      <c r="N857" s="168">
        <v>0</v>
      </c>
      <c r="O857" s="168"/>
      <c r="P857" s="168">
        <v>0</v>
      </c>
      <c r="Q857" s="168"/>
      <c r="R857" s="168">
        <v>0</v>
      </c>
      <c r="S857" s="121"/>
      <c r="T857" s="121">
        <f t="shared" si="86"/>
        <v>0</v>
      </c>
    </row>
    <row r="858" spans="2:20" ht="10.5" customHeight="1" x14ac:dyDescent="0.15">
      <c r="B858" s="101"/>
      <c r="C858" s="101"/>
      <c r="D858" s="12" t="s">
        <v>910</v>
      </c>
      <c r="F858" s="168">
        <v>0</v>
      </c>
      <c r="G858" s="168"/>
      <c r="H858" s="168">
        <v>0</v>
      </c>
      <c r="I858" s="168"/>
      <c r="J858" s="168">
        <v>0</v>
      </c>
      <c r="K858" s="168"/>
      <c r="L858" s="168">
        <v>0</v>
      </c>
      <c r="M858" s="168"/>
      <c r="N858" s="168">
        <v>0</v>
      </c>
      <c r="O858" s="168"/>
      <c r="P858" s="168">
        <v>0</v>
      </c>
      <c r="Q858" s="168"/>
      <c r="R858" s="168">
        <v>0</v>
      </c>
      <c r="S858" s="121"/>
      <c r="T858" s="121">
        <f t="shared" si="86"/>
        <v>0</v>
      </c>
    </row>
    <row r="859" spans="2:20" ht="10.5" customHeight="1" x14ac:dyDescent="0.15">
      <c r="B859" s="101"/>
      <c r="C859" s="101"/>
      <c r="D859" s="101" t="s">
        <v>364</v>
      </c>
      <c r="F859" s="168">
        <v>0</v>
      </c>
      <c r="G859" s="168"/>
      <c r="H859" s="168">
        <v>0</v>
      </c>
      <c r="I859" s="168"/>
      <c r="J859" s="168">
        <v>0</v>
      </c>
      <c r="K859" s="168"/>
      <c r="L859" s="168">
        <v>0</v>
      </c>
      <c r="M859" s="168"/>
      <c r="N859" s="168">
        <v>0</v>
      </c>
      <c r="O859" s="168"/>
      <c r="P859" s="168">
        <v>0</v>
      </c>
      <c r="Q859" s="168"/>
      <c r="R859" s="168">
        <v>0</v>
      </c>
      <c r="S859" s="121"/>
      <c r="T859" s="121">
        <f t="shared" si="86"/>
        <v>0</v>
      </c>
    </row>
    <row r="860" spans="2:20" ht="10.5" customHeight="1" x14ac:dyDescent="0.15">
      <c r="B860" s="101"/>
      <c r="C860" s="101"/>
      <c r="D860" s="12" t="s">
        <v>911</v>
      </c>
      <c r="F860" s="168">
        <v>0</v>
      </c>
      <c r="G860" s="168"/>
      <c r="H860" s="168">
        <v>0</v>
      </c>
      <c r="I860" s="168"/>
      <c r="J860" s="168">
        <v>0</v>
      </c>
      <c r="K860" s="168"/>
      <c r="L860" s="168">
        <v>0</v>
      </c>
      <c r="M860" s="168"/>
      <c r="N860" s="168">
        <v>0</v>
      </c>
      <c r="O860" s="168"/>
      <c r="P860" s="168">
        <v>0</v>
      </c>
      <c r="Q860" s="168"/>
      <c r="R860" s="168">
        <v>0</v>
      </c>
      <c r="S860" s="121"/>
      <c r="T860" s="121">
        <f t="shared" si="86"/>
        <v>0</v>
      </c>
    </row>
    <row r="861" spans="2:20" ht="10.5" customHeight="1" x14ac:dyDescent="0.15">
      <c r="B861" s="101"/>
      <c r="C861" s="101"/>
      <c r="D861" s="101" t="s">
        <v>365</v>
      </c>
      <c r="F861" s="168">
        <v>0</v>
      </c>
      <c r="G861" s="168"/>
      <c r="H861" s="168">
        <v>0</v>
      </c>
      <c r="I861" s="168"/>
      <c r="J861" s="168">
        <v>0</v>
      </c>
      <c r="K861" s="168"/>
      <c r="L861" s="168">
        <v>0</v>
      </c>
      <c r="M861" s="168"/>
      <c r="N861" s="168">
        <v>0</v>
      </c>
      <c r="O861" s="168"/>
      <c r="P861" s="168">
        <v>0</v>
      </c>
      <c r="Q861" s="168"/>
      <c r="R861" s="168">
        <v>0</v>
      </c>
      <c r="S861" s="121"/>
      <c r="T861" s="121">
        <f t="shared" si="86"/>
        <v>0</v>
      </c>
    </row>
    <row r="862" spans="2:20" ht="10.5" customHeight="1" x14ac:dyDescent="0.15">
      <c r="B862" s="101"/>
      <c r="C862" s="101"/>
      <c r="D862" s="101" t="s">
        <v>366</v>
      </c>
      <c r="F862" s="168">
        <v>0</v>
      </c>
      <c r="G862" s="168"/>
      <c r="H862" s="168">
        <v>0</v>
      </c>
      <c r="I862" s="168"/>
      <c r="J862" s="168">
        <v>0</v>
      </c>
      <c r="K862" s="168"/>
      <c r="L862" s="168">
        <v>0</v>
      </c>
      <c r="M862" s="168"/>
      <c r="N862" s="168">
        <v>0</v>
      </c>
      <c r="O862" s="168"/>
      <c r="P862" s="168">
        <v>0</v>
      </c>
      <c r="Q862" s="168"/>
      <c r="R862" s="168">
        <v>0</v>
      </c>
      <c r="S862" s="121"/>
      <c r="T862" s="121">
        <f t="shared" si="86"/>
        <v>0</v>
      </c>
    </row>
    <row r="863" spans="2:20" ht="10.5" customHeight="1" x14ac:dyDescent="0.15">
      <c r="B863" s="101"/>
      <c r="C863" s="101"/>
      <c r="D863" s="12" t="s">
        <v>912</v>
      </c>
      <c r="F863" s="168">
        <v>0</v>
      </c>
      <c r="G863" s="168"/>
      <c r="H863" s="168">
        <v>0</v>
      </c>
      <c r="I863" s="168"/>
      <c r="J863" s="168">
        <v>0</v>
      </c>
      <c r="K863" s="168"/>
      <c r="L863" s="168">
        <v>0</v>
      </c>
      <c r="M863" s="168"/>
      <c r="N863" s="168">
        <v>0</v>
      </c>
      <c r="O863" s="168"/>
      <c r="P863" s="168">
        <v>0</v>
      </c>
      <c r="Q863" s="168"/>
      <c r="R863" s="168">
        <v>0</v>
      </c>
      <c r="S863" s="121"/>
      <c r="T863" s="121">
        <f t="shared" si="86"/>
        <v>0</v>
      </c>
    </row>
    <row r="864" spans="2:20" ht="10.5" customHeight="1" x14ac:dyDescent="0.15">
      <c r="F864" s="169"/>
      <c r="G864" s="169"/>
      <c r="H864" s="169"/>
      <c r="I864" s="169"/>
      <c r="J864" s="169"/>
      <c r="K864" s="169"/>
      <c r="L864" s="169"/>
      <c r="M864" s="169"/>
      <c r="N864" s="169"/>
      <c r="O864" s="169"/>
      <c r="P864" s="169"/>
      <c r="Q864" s="169"/>
      <c r="R864" s="169"/>
    </row>
    <row r="865" spans="2:20" ht="10.5" customHeight="1" x14ac:dyDescent="0.15">
      <c r="B865" s="101" t="s">
        <v>715</v>
      </c>
      <c r="C865" s="101"/>
      <c r="D865" s="101"/>
      <c r="F865" s="169"/>
      <c r="G865" s="169"/>
      <c r="H865" s="169"/>
      <c r="I865" s="169"/>
      <c r="J865" s="169"/>
      <c r="K865" s="169"/>
      <c r="L865" s="169"/>
      <c r="M865" s="169"/>
      <c r="N865" s="169"/>
      <c r="O865" s="169"/>
      <c r="P865" s="169"/>
      <c r="Q865" s="169"/>
      <c r="R865" s="169"/>
    </row>
    <row r="866" spans="2:20" ht="10.5" customHeight="1" x14ac:dyDescent="0.15">
      <c r="F866" s="169"/>
      <c r="G866" s="169"/>
      <c r="H866" s="169"/>
      <c r="I866" s="169"/>
      <c r="J866" s="169"/>
      <c r="K866" s="169"/>
      <c r="L866" s="169"/>
      <c r="M866" s="169"/>
      <c r="N866" s="169"/>
      <c r="O866" s="169"/>
      <c r="P866" s="169"/>
      <c r="Q866" s="169"/>
      <c r="R866" s="169"/>
    </row>
    <row r="867" spans="2:20" ht="10.5" customHeight="1" x14ac:dyDescent="0.15">
      <c r="B867" s="101"/>
      <c r="C867" s="101" t="s">
        <v>394</v>
      </c>
      <c r="D867" s="101"/>
      <c r="F867" s="169"/>
      <c r="G867" s="169"/>
      <c r="H867" s="169"/>
      <c r="I867" s="169"/>
      <c r="J867" s="169"/>
      <c r="K867" s="169"/>
      <c r="L867" s="169"/>
      <c r="M867" s="169"/>
      <c r="N867" s="169"/>
      <c r="O867" s="169"/>
      <c r="P867" s="169"/>
      <c r="Q867" s="169"/>
      <c r="R867" s="169"/>
    </row>
    <row r="868" spans="2:20" ht="10.5" customHeight="1" x14ac:dyDescent="0.15">
      <c r="B868" s="101"/>
      <c r="C868" s="101"/>
      <c r="D868" s="101" t="s">
        <v>361</v>
      </c>
      <c r="F868" s="168">
        <v>0</v>
      </c>
      <c r="G868" s="168"/>
      <c r="H868" s="168">
        <v>0</v>
      </c>
      <c r="I868" s="168"/>
      <c r="J868" s="168">
        <v>0</v>
      </c>
      <c r="K868" s="168"/>
      <c r="L868" s="168">
        <v>0</v>
      </c>
      <c r="M868" s="168"/>
      <c r="N868" s="168">
        <v>0</v>
      </c>
      <c r="O868" s="168"/>
      <c r="P868" s="168">
        <v>0</v>
      </c>
      <c r="Q868" s="168"/>
      <c r="R868" s="168">
        <v>0</v>
      </c>
      <c r="S868" s="121"/>
      <c r="T868" s="121">
        <f t="shared" ref="T868:T878" si="87">SUM(F868:R868)</f>
        <v>0</v>
      </c>
    </row>
    <row r="869" spans="2:20" ht="10.5" customHeight="1" x14ac:dyDescent="0.15">
      <c r="B869" s="65"/>
      <c r="C869" s="65"/>
      <c r="D869" s="65" t="s">
        <v>434</v>
      </c>
      <c r="F869" s="168">
        <v>0</v>
      </c>
      <c r="G869" s="168"/>
      <c r="H869" s="168">
        <v>0</v>
      </c>
      <c r="I869" s="168"/>
      <c r="J869" s="168">
        <v>0</v>
      </c>
      <c r="K869" s="168"/>
      <c r="L869" s="168">
        <v>0</v>
      </c>
      <c r="M869" s="168"/>
      <c r="N869" s="168">
        <v>0</v>
      </c>
      <c r="O869" s="168"/>
      <c r="P869" s="168">
        <v>0</v>
      </c>
      <c r="Q869" s="168"/>
      <c r="R869" s="168">
        <v>0</v>
      </c>
      <c r="S869" s="121"/>
      <c r="T869" s="121">
        <f t="shared" si="87"/>
        <v>0</v>
      </c>
    </row>
    <row r="870" spans="2:20" ht="10.5" customHeight="1" x14ac:dyDescent="0.15">
      <c r="B870" s="65"/>
      <c r="C870" s="65"/>
      <c r="D870" s="12" t="s">
        <v>909</v>
      </c>
      <c r="F870" s="168">
        <v>0</v>
      </c>
      <c r="G870" s="168"/>
      <c r="H870" s="168">
        <v>0</v>
      </c>
      <c r="I870" s="168"/>
      <c r="J870" s="168">
        <v>0</v>
      </c>
      <c r="K870" s="168"/>
      <c r="L870" s="168">
        <v>0</v>
      </c>
      <c r="M870" s="168"/>
      <c r="N870" s="168">
        <v>0</v>
      </c>
      <c r="O870" s="168"/>
      <c r="P870" s="168">
        <v>0</v>
      </c>
      <c r="Q870" s="168"/>
      <c r="R870" s="168">
        <v>0</v>
      </c>
      <c r="S870" s="121"/>
      <c r="T870" s="121">
        <f t="shared" ref="T870" si="88">SUM(F870:R870)</f>
        <v>0</v>
      </c>
    </row>
    <row r="871" spans="2:20" ht="10.5" customHeight="1" x14ac:dyDescent="0.15">
      <c r="B871" s="101"/>
      <c r="C871" s="101"/>
      <c r="D871" s="101" t="s">
        <v>362</v>
      </c>
      <c r="F871" s="168">
        <v>0</v>
      </c>
      <c r="G871" s="168"/>
      <c r="H871" s="168">
        <v>0</v>
      </c>
      <c r="I871" s="168"/>
      <c r="J871" s="168">
        <v>0</v>
      </c>
      <c r="K871" s="168"/>
      <c r="L871" s="168">
        <v>0</v>
      </c>
      <c r="M871" s="168"/>
      <c r="N871" s="168">
        <v>0</v>
      </c>
      <c r="O871" s="168"/>
      <c r="P871" s="168">
        <v>0</v>
      </c>
      <c r="Q871" s="168"/>
      <c r="R871" s="168">
        <v>0</v>
      </c>
      <c r="S871" s="121"/>
      <c r="T871" s="121">
        <f t="shared" si="87"/>
        <v>0</v>
      </c>
    </row>
    <row r="872" spans="2:20" ht="10.5" customHeight="1" x14ac:dyDescent="0.15">
      <c r="B872" s="101"/>
      <c r="C872" s="101"/>
      <c r="D872" s="12" t="s">
        <v>913</v>
      </c>
      <c r="F872" s="168">
        <v>0</v>
      </c>
      <c r="G872" s="168"/>
      <c r="H872" s="168">
        <v>0</v>
      </c>
      <c r="I872" s="168"/>
      <c r="J872" s="168">
        <v>0</v>
      </c>
      <c r="K872" s="168"/>
      <c r="L872" s="168">
        <v>0</v>
      </c>
      <c r="M872" s="168"/>
      <c r="N872" s="168">
        <v>0</v>
      </c>
      <c r="O872" s="168"/>
      <c r="P872" s="168">
        <v>0</v>
      </c>
      <c r="Q872" s="168"/>
      <c r="R872" s="168">
        <v>0</v>
      </c>
      <c r="S872" s="121"/>
      <c r="T872" s="121">
        <f t="shared" ref="T872" si="89">SUM(F872:R872)</f>
        <v>0</v>
      </c>
    </row>
    <row r="873" spans="2:20" ht="10.5" customHeight="1" x14ac:dyDescent="0.15">
      <c r="B873" s="101"/>
      <c r="C873" s="101"/>
      <c r="D873" s="101" t="s">
        <v>363</v>
      </c>
      <c r="F873" s="168">
        <v>0</v>
      </c>
      <c r="G873" s="168"/>
      <c r="H873" s="168">
        <v>0</v>
      </c>
      <c r="I873" s="168"/>
      <c r="J873" s="168">
        <v>0</v>
      </c>
      <c r="K873" s="168"/>
      <c r="L873" s="168">
        <v>0</v>
      </c>
      <c r="M873" s="168"/>
      <c r="N873" s="168">
        <v>0</v>
      </c>
      <c r="O873" s="168"/>
      <c r="P873" s="168">
        <v>0</v>
      </c>
      <c r="Q873" s="168"/>
      <c r="R873" s="168">
        <v>0</v>
      </c>
      <c r="S873" s="121"/>
      <c r="T873" s="121">
        <f t="shared" si="87"/>
        <v>0</v>
      </c>
    </row>
    <row r="874" spans="2:20" ht="10.5" customHeight="1" x14ac:dyDescent="0.15">
      <c r="B874" s="101"/>
      <c r="C874" s="101"/>
      <c r="D874" s="12" t="s">
        <v>910</v>
      </c>
      <c r="F874" s="168">
        <v>0</v>
      </c>
      <c r="G874" s="168"/>
      <c r="H874" s="168">
        <v>0</v>
      </c>
      <c r="I874" s="168"/>
      <c r="J874" s="168">
        <v>0</v>
      </c>
      <c r="K874" s="168"/>
      <c r="L874" s="168">
        <v>0</v>
      </c>
      <c r="M874" s="168"/>
      <c r="N874" s="168">
        <v>0</v>
      </c>
      <c r="O874" s="168"/>
      <c r="P874" s="168">
        <v>0</v>
      </c>
      <c r="Q874" s="168"/>
      <c r="R874" s="168">
        <v>0</v>
      </c>
      <c r="S874" s="121"/>
      <c r="T874" s="121">
        <f t="shared" ref="T874" si="90">SUM(F874:R874)</f>
        <v>0</v>
      </c>
    </row>
    <row r="875" spans="2:20" ht="10.5" customHeight="1" x14ac:dyDescent="0.15">
      <c r="B875" s="101"/>
      <c r="C875" s="101"/>
      <c r="D875" s="101" t="s">
        <v>364</v>
      </c>
      <c r="F875" s="168">
        <v>0</v>
      </c>
      <c r="G875" s="168"/>
      <c r="H875" s="168">
        <v>0</v>
      </c>
      <c r="I875" s="168"/>
      <c r="J875" s="168">
        <v>0</v>
      </c>
      <c r="K875" s="168"/>
      <c r="L875" s="168">
        <v>0</v>
      </c>
      <c r="M875" s="168"/>
      <c r="N875" s="168">
        <v>0</v>
      </c>
      <c r="O875" s="168"/>
      <c r="P875" s="168">
        <v>0</v>
      </c>
      <c r="Q875" s="168"/>
      <c r="R875" s="168">
        <v>0</v>
      </c>
      <c r="S875" s="121"/>
      <c r="T875" s="121">
        <f t="shared" si="87"/>
        <v>0</v>
      </c>
    </row>
    <row r="876" spans="2:20" ht="10.5" customHeight="1" x14ac:dyDescent="0.15">
      <c r="B876" s="101"/>
      <c r="C876" s="101"/>
      <c r="D876" s="12" t="s">
        <v>911</v>
      </c>
      <c r="F876" s="168">
        <v>0</v>
      </c>
      <c r="G876" s="168"/>
      <c r="H876" s="168">
        <v>0</v>
      </c>
      <c r="I876" s="168"/>
      <c r="J876" s="168">
        <v>0</v>
      </c>
      <c r="K876" s="168"/>
      <c r="L876" s="168">
        <v>0</v>
      </c>
      <c r="M876" s="168"/>
      <c r="N876" s="168">
        <v>0</v>
      </c>
      <c r="O876" s="168"/>
      <c r="P876" s="168">
        <v>0</v>
      </c>
      <c r="Q876" s="168"/>
      <c r="R876" s="168">
        <v>0</v>
      </c>
      <c r="S876" s="121"/>
      <c r="T876" s="121">
        <f t="shared" ref="T876" si="91">SUM(F876:R876)</f>
        <v>0</v>
      </c>
    </row>
    <row r="877" spans="2:20" ht="10.5" customHeight="1" x14ac:dyDescent="0.15">
      <c r="B877" s="101"/>
      <c r="C877" s="101"/>
      <c r="D877" s="101" t="s">
        <v>365</v>
      </c>
      <c r="F877" s="168">
        <v>0</v>
      </c>
      <c r="G877" s="168"/>
      <c r="H877" s="168">
        <v>0</v>
      </c>
      <c r="I877" s="168"/>
      <c r="J877" s="168">
        <v>0</v>
      </c>
      <c r="K877" s="168"/>
      <c r="L877" s="168">
        <v>0</v>
      </c>
      <c r="M877" s="168"/>
      <c r="N877" s="168">
        <v>0</v>
      </c>
      <c r="O877" s="168"/>
      <c r="P877" s="168">
        <v>0</v>
      </c>
      <c r="Q877" s="168"/>
      <c r="R877" s="168">
        <v>0</v>
      </c>
      <c r="S877" s="121"/>
      <c r="T877" s="121">
        <f t="shared" si="87"/>
        <v>0</v>
      </c>
    </row>
    <row r="878" spans="2:20" ht="10.5" customHeight="1" x14ac:dyDescent="0.15">
      <c r="B878" s="101"/>
      <c r="C878" s="101"/>
      <c r="D878" s="101" t="s">
        <v>366</v>
      </c>
      <c r="F878" s="168">
        <v>0</v>
      </c>
      <c r="G878" s="168"/>
      <c r="H878" s="168">
        <v>0</v>
      </c>
      <c r="I878" s="168"/>
      <c r="J878" s="168">
        <v>0</v>
      </c>
      <c r="K878" s="168"/>
      <c r="L878" s="168">
        <v>0</v>
      </c>
      <c r="M878" s="168"/>
      <c r="N878" s="168">
        <v>0</v>
      </c>
      <c r="O878" s="168"/>
      <c r="P878" s="168">
        <v>0</v>
      </c>
      <c r="Q878" s="168"/>
      <c r="R878" s="168">
        <v>0</v>
      </c>
      <c r="S878" s="121"/>
      <c r="T878" s="121">
        <f t="shared" si="87"/>
        <v>0</v>
      </c>
    </row>
    <row r="879" spans="2:20" ht="10.5" customHeight="1" x14ac:dyDescent="0.15">
      <c r="B879" s="101"/>
      <c r="C879" s="101"/>
      <c r="D879" s="12" t="s">
        <v>912</v>
      </c>
      <c r="F879" s="168">
        <v>0</v>
      </c>
      <c r="G879" s="168"/>
      <c r="H879" s="168">
        <v>0</v>
      </c>
      <c r="I879" s="168"/>
      <c r="J879" s="168">
        <v>0</v>
      </c>
      <c r="K879" s="168"/>
      <c r="L879" s="168">
        <v>0</v>
      </c>
      <c r="M879" s="168"/>
      <c r="N879" s="168">
        <v>0</v>
      </c>
      <c r="O879" s="168"/>
      <c r="P879" s="168">
        <v>0</v>
      </c>
      <c r="Q879" s="168"/>
      <c r="R879" s="168">
        <v>0</v>
      </c>
      <c r="S879" s="121"/>
      <c r="T879" s="121">
        <f t="shared" ref="T879" si="92">SUM(F879:R879)</f>
        <v>0</v>
      </c>
    </row>
    <row r="880" spans="2:20" ht="10.5" customHeight="1" x14ac:dyDescent="0.15">
      <c r="B880" s="101"/>
      <c r="C880" s="101" t="s">
        <v>266</v>
      </c>
      <c r="D880" s="101"/>
      <c r="F880" s="169"/>
      <c r="G880" s="169"/>
      <c r="H880" s="169"/>
      <c r="I880" s="169"/>
      <c r="J880" s="169"/>
      <c r="K880" s="169"/>
      <c r="L880" s="169"/>
      <c r="M880" s="169"/>
      <c r="N880" s="169"/>
      <c r="O880" s="169"/>
      <c r="P880" s="169"/>
      <c r="Q880" s="169"/>
      <c r="R880" s="169"/>
    </row>
    <row r="881" spans="2:20" ht="10.5" customHeight="1" x14ac:dyDescent="0.15">
      <c r="B881" s="101"/>
      <c r="C881" s="101"/>
      <c r="D881" s="101" t="s">
        <v>361</v>
      </c>
      <c r="F881" s="168">
        <v>0</v>
      </c>
      <c r="G881" s="168"/>
      <c r="H881" s="168">
        <v>0</v>
      </c>
      <c r="I881" s="168"/>
      <c r="J881" s="168">
        <v>0</v>
      </c>
      <c r="K881" s="168"/>
      <c r="L881" s="168">
        <v>0</v>
      </c>
      <c r="M881" s="168"/>
      <c r="N881" s="168">
        <v>0</v>
      </c>
      <c r="O881" s="168"/>
      <c r="P881" s="168">
        <v>0</v>
      </c>
      <c r="Q881" s="168"/>
      <c r="R881" s="168">
        <v>0</v>
      </c>
      <c r="S881" s="121"/>
      <c r="T881" s="121">
        <f t="shared" ref="T881:T892" si="93">SUM(F881:R881)</f>
        <v>0</v>
      </c>
    </row>
    <row r="882" spans="2:20" ht="10.5" customHeight="1" x14ac:dyDescent="0.15">
      <c r="B882" s="65"/>
      <c r="C882" s="65"/>
      <c r="D882" s="65" t="s">
        <v>434</v>
      </c>
      <c r="F882" s="168">
        <v>0</v>
      </c>
      <c r="G882" s="168"/>
      <c r="H882" s="168">
        <v>0</v>
      </c>
      <c r="I882" s="168"/>
      <c r="J882" s="168">
        <v>0</v>
      </c>
      <c r="K882" s="168"/>
      <c r="L882" s="168">
        <v>0</v>
      </c>
      <c r="M882" s="168"/>
      <c r="N882" s="168">
        <v>0</v>
      </c>
      <c r="O882" s="168"/>
      <c r="P882" s="168">
        <v>0</v>
      </c>
      <c r="Q882" s="168"/>
      <c r="R882" s="168">
        <v>0</v>
      </c>
      <c r="S882" s="121"/>
      <c r="T882" s="121">
        <f t="shared" si="93"/>
        <v>0</v>
      </c>
    </row>
    <row r="883" spans="2:20" ht="10.5" customHeight="1" x14ac:dyDescent="0.15">
      <c r="B883" s="65"/>
      <c r="C883" s="65"/>
      <c r="D883" s="12" t="s">
        <v>909</v>
      </c>
      <c r="F883" s="168">
        <v>0</v>
      </c>
      <c r="G883" s="168"/>
      <c r="H883" s="168">
        <v>0</v>
      </c>
      <c r="I883" s="168"/>
      <c r="J883" s="168">
        <v>0</v>
      </c>
      <c r="K883" s="168"/>
      <c r="L883" s="168">
        <v>0</v>
      </c>
      <c r="M883" s="168"/>
      <c r="N883" s="168">
        <v>0</v>
      </c>
      <c r="O883" s="168"/>
      <c r="P883" s="168">
        <v>0</v>
      </c>
      <c r="Q883" s="168"/>
      <c r="R883" s="168">
        <v>0</v>
      </c>
      <c r="S883" s="121"/>
      <c r="T883" s="121">
        <f t="shared" si="93"/>
        <v>0</v>
      </c>
    </row>
    <row r="884" spans="2:20" ht="10.5" customHeight="1" x14ac:dyDescent="0.15">
      <c r="B884" s="101"/>
      <c r="C884" s="101"/>
      <c r="D884" s="101" t="s">
        <v>362</v>
      </c>
      <c r="F884" s="168">
        <v>0</v>
      </c>
      <c r="G884" s="168"/>
      <c r="H884" s="168">
        <v>0</v>
      </c>
      <c r="I884" s="168"/>
      <c r="J884" s="168">
        <v>0</v>
      </c>
      <c r="K884" s="168"/>
      <c r="L884" s="168">
        <v>0</v>
      </c>
      <c r="M884" s="168"/>
      <c r="N884" s="168">
        <v>0</v>
      </c>
      <c r="O884" s="168"/>
      <c r="P884" s="168">
        <v>0</v>
      </c>
      <c r="Q884" s="168"/>
      <c r="R884" s="168">
        <v>0</v>
      </c>
      <c r="S884" s="121"/>
      <c r="T884" s="121">
        <f t="shared" si="93"/>
        <v>0</v>
      </c>
    </row>
    <row r="885" spans="2:20" ht="10.5" customHeight="1" x14ac:dyDescent="0.15">
      <c r="B885" s="101"/>
      <c r="C885" s="101"/>
      <c r="D885" s="12" t="s">
        <v>913</v>
      </c>
      <c r="F885" s="168">
        <v>0</v>
      </c>
      <c r="G885" s="168"/>
      <c r="H885" s="168">
        <v>0</v>
      </c>
      <c r="I885" s="168"/>
      <c r="J885" s="168">
        <v>0</v>
      </c>
      <c r="K885" s="168"/>
      <c r="L885" s="168">
        <v>0</v>
      </c>
      <c r="M885" s="168"/>
      <c r="N885" s="168">
        <v>0</v>
      </c>
      <c r="O885" s="168"/>
      <c r="P885" s="168">
        <v>0</v>
      </c>
      <c r="Q885" s="168"/>
      <c r="R885" s="168">
        <v>0</v>
      </c>
      <c r="S885" s="121"/>
      <c r="T885" s="121">
        <f t="shared" si="93"/>
        <v>0</v>
      </c>
    </row>
    <row r="886" spans="2:20" ht="10.5" customHeight="1" x14ac:dyDescent="0.15">
      <c r="B886" s="101"/>
      <c r="C886" s="101"/>
      <c r="D886" s="101" t="s">
        <v>363</v>
      </c>
      <c r="F886" s="168">
        <v>0</v>
      </c>
      <c r="G886" s="168"/>
      <c r="H886" s="168">
        <v>0</v>
      </c>
      <c r="I886" s="168"/>
      <c r="J886" s="168">
        <v>0</v>
      </c>
      <c r="K886" s="168"/>
      <c r="L886" s="168">
        <v>0</v>
      </c>
      <c r="M886" s="168"/>
      <c r="N886" s="168">
        <v>0</v>
      </c>
      <c r="O886" s="168"/>
      <c r="P886" s="168">
        <v>0</v>
      </c>
      <c r="Q886" s="168"/>
      <c r="R886" s="168">
        <v>0</v>
      </c>
      <c r="S886" s="121"/>
      <c r="T886" s="121">
        <f t="shared" si="93"/>
        <v>0</v>
      </c>
    </row>
    <row r="887" spans="2:20" ht="10.5" customHeight="1" x14ac:dyDescent="0.15">
      <c r="B887" s="101"/>
      <c r="C887" s="101"/>
      <c r="D887" s="12" t="s">
        <v>910</v>
      </c>
      <c r="F887" s="168">
        <v>0</v>
      </c>
      <c r="G887" s="168"/>
      <c r="H887" s="168">
        <v>0</v>
      </c>
      <c r="I887" s="168"/>
      <c r="J887" s="168">
        <v>0</v>
      </c>
      <c r="K887" s="168"/>
      <c r="L887" s="168">
        <v>0</v>
      </c>
      <c r="M887" s="168"/>
      <c r="N887" s="168">
        <v>0</v>
      </c>
      <c r="O887" s="168"/>
      <c r="P887" s="168">
        <v>0</v>
      </c>
      <c r="Q887" s="168"/>
      <c r="R887" s="168">
        <v>0</v>
      </c>
      <c r="S887" s="121"/>
      <c r="T887" s="121">
        <f t="shared" si="93"/>
        <v>0</v>
      </c>
    </row>
    <row r="888" spans="2:20" ht="10.5" customHeight="1" x14ac:dyDescent="0.15">
      <c r="B888" s="101"/>
      <c r="C888" s="101"/>
      <c r="D888" s="101" t="s">
        <v>364</v>
      </c>
      <c r="F888" s="168">
        <v>0</v>
      </c>
      <c r="G888" s="168"/>
      <c r="H888" s="168">
        <v>0</v>
      </c>
      <c r="I888" s="168"/>
      <c r="J888" s="168">
        <v>0</v>
      </c>
      <c r="K888" s="168"/>
      <c r="L888" s="168">
        <v>0</v>
      </c>
      <c r="M888" s="168"/>
      <c r="N888" s="168">
        <v>0</v>
      </c>
      <c r="O888" s="168"/>
      <c r="P888" s="168">
        <v>0</v>
      </c>
      <c r="Q888" s="168"/>
      <c r="R888" s="168">
        <v>0</v>
      </c>
      <c r="S888" s="121"/>
      <c r="T888" s="121">
        <f t="shared" si="93"/>
        <v>0</v>
      </c>
    </row>
    <row r="889" spans="2:20" ht="10.5" customHeight="1" x14ac:dyDescent="0.15">
      <c r="B889" s="101"/>
      <c r="C889" s="101"/>
      <c r="D889" s="12" t="s">
        <v>911</v>
      </c>
      <c r="F889" s="168">
        <v>0</v>
      </c>
      <c r="G889" s="168"/>
      <c r="H889" s="168">
        <v>0</v>
      </c>
      <c r="I889" s="168"/>
      <c r="J889" s="168">
        <v>0</v>
      </c>
      <c r="K889" s="168"/>
      <c r="L889" s="168">
        <v>0</v>
      </c>
      <c r="M889" s="168"/>
      <c r="N889" s="168">
        <v>0</v>
      </c>
      <c r="O889" s="168"/>
      <c r="P889" s="168">
        <v>0</v>
      </c>
      <c r="Q889" s="168"/>
      <c r="R889" s="168">
        <v>0</v>
      </c>
      <c r="S889" s="121"/>
      <c r="T889" s="121">
        <f t="shared" si="93"/>
        <v>0</v>
      </c>
    </row>
    <row r="890" spans="2:20" ht="10.5" customHeight="1" x14ac:dyDescent="0.15">
      <c r="B890" s="101"/>
      <c r="C890" s="101"/>
      <c r="D890" s="101" t="s">
        <v>365</v>
      </c>
      <c r="F890" s="168">
        <v>0</v>
      </c>
      <c r="G890" s="168"/>
      <c r="H890" s="168">
        <v>0</v>
      </c>
      <c r="I890" s="168"/>
      <c r="J890" s="168">
        <v>0</v>
      </c>
      <c r="K890" s="168"/>
      <c r="L890" s="168">
        <v>0</v>
      </c>
      <c r="M890" s="168"/>
      <c r="N890" s="168">
        <v>0</v>
      </c>
      <c r="O890" s="168"/>
      <c r="P890" s="168">
        <v>0</v>
      </c>
      <c r="Q890" s="168"/>
      <c r="R890" s="168">
        <v>0</v>
      </c>
      <c r="S890" s="121"/>
      <c r="T890" s="121">
        <f t="shared" si="93"/>
        <v>0</v>
      </c>
    </row>
    <row r="891" spans="2:20" ht="10.5" customHeight="1" x14ac:dyDescent="0.15">
      <c r="B891" s="101"/>
      <c r="C891" s="101"/>
      <c r="D891" s="101" t="s">
        <v>366</v>
      </c>
      <c r="F891" s="168">
        <v>0</v>
      </c>
      <c r="G891" s="168"/>
      <c r="H891" s="168">
        <v>0</v>
      </c>
      <c r="I891" s="168"/>
      <c r="J891" s="168">
        <v>0</v>
      </c>
      <c r="K891" s="168"/>
      <c r="L891" s="168">
        <v>0</v>
      </c>
      <c r="M891" s="168"/>
      <c r="N891" s="168">
        <v>0</v>
      </c>
      <c r="O891" s="168"/>
      <c r="P891" s="168">
        <v>0</v>
      </c>
      <c r="Q891" s="168"/>
      <c r="R891" s="168">
        <v>0</v>
      </c>
      <c r="S891" s="121"/>
      <c r="T891" s="121">
        <f t="shared" si="93"/>
        <v>0</v>
      </c>
    </row>
    <row r="892" spans="2:20" ht="10.5" customHeight="1" x14ac:dyDescent="0.15">
      <c r="B892" s="101"/>
      <c r="C892" s="101"/>
      <c r="D892" s="12" t="s">
        <v>912</v>
      </c>
      <c r="F892" s="168">
        <v>0</v>
      </c>
      <c r="G892" s="168"/>
      <c r="H892" s="168">
        <v>0</v>
      </c>
      <c r="I892" s="168"/>
      <c r="J892" s="168">
        <v>0</v>
      </c>
      <c r="K892" s="168"/>
      <c r="L892" s="168">
        <v>0</v>
      </c>
      <c r="M892" s="168"/>
      <c r="N892" s="168">
        <v>0</v>
      </c>
      <c r="O892" s="168"/>
      <c r="P892" s="168">
        <v>0</v>
      </c>
      <c r="Q892" s="168"/>
      <c r="R892" s="168">
        <v>0</v>
      </c>
      <c r="S892" s="121"/>
      <c r="T892" s="121">
        <f t="shared" si="93"/>
        <v>0</v>
      </c>
    </row>
    <row r="893" spans="2:20" ht="10.5" customHeight="1" x14ac:dyDescent="0.15">
      <c r="B893" s="101"/>
      <c r="C893" s="101" t="s">
        <v>267</v>
      </c>
      <c r="D893" s="101"/>
      <c r="F893" s="169"/>
      <c r="G893" s="169"/>
      <c r="H893" s="169"/>
      <c r="I893" s="169"/>
      <c r="J893" s="169"/>
      <c r="K893" s="169"/>
      <c r="L893" s="169"/>
      <c r="M893" s="169"/>
      <c r="N893" s="169"/>
      <c r="O893" s="169"/>
      <c r="P893" s="169"/>
      <c r="Q893" s="169"/>
      <c r="R893" s="169"/>
    </row>
    <row r="894" spans="2:20" ht="10.5" customHeight="1" x14ac:dyDescent="0.15">
      <c r="B894" s="116"/>
      <c r="C894" s="116"/>
      <c r="D894" s="101" t="s">
        <v>361</v>
      </c>
      <c r="F894" s="168">
        <v>0</v>
      </c>
      <c r="G894" s="168"/>
      <c r="H894" s="168">
        <v>0</v>
      </c>
      <c r="I894" s="168"/>
      <c r="J894" s="168">
        <v>0</v>
      </c>
      <c r="K894" s="168"/>
      <c r="L894" s="168">
        <v>0</v>
      </c>
      <c r="M894" s="168"/>
      <c r="N894" s="168">
        <v>0</v>
      </c>
      <c r="O894" s="168"/>
      <c r="P894" s="168">
        <v>0</v>
      </c>
      <c r="Q894" s="168"/>
      <c r="R894" s="168">
        <v>0</v>
      </c>
      <c r="S894" s="121"/>
      <c r="T894" s="121">
        <f t="shared" ref="T894:T904" si="94">SUM(F894:R894)</f>
        <v>0</v>
      </c>
    </row>
    <row r="895" spans="2:20" ht="10.5" customHeight="1" x14ac:dyDescent="0.15">
      <c r="B895" s="65"/>
      <c r="C895" s="65"/>
      <c r="D895" s="65" t="s">
        <v>434</v>
      </c>
      <c r="F895" s="168">
        <v>0</v>
      </c>
      <c r="G895" s="168"/>
      <c r="H895" s="168">
        <v>0</v>
      </c>
      <c r="I895" s="168"/>
      <c r="J895" s="168">
        <v>0</v>
      </c>
      <c r="K895" s="168"/>
      <c r="L895" s="168">
        <v>0</v>
      </c>
      <c r="M895" s="168"/>
      <c r="N895" s="168">
        <v>0</v>
      </c>
      <c r="O895" s="168"/>
      <c r="P895" s="168">
        <v>0</v>
      </c>
      <c r="Q895" s="168"/>
      <c r="R895" s="168">
        <v>0</v>
      </c>
      <c r="S895" s="121"/>
      <c r="T895" s="121">
        <f t="shared" si="94"/>
        <v>0</v>
      </c>
    </row>
    <row r="896" spans="2:20" ht="10.5" customHeight="1" x14ac:dyDescent="0.15">
      <c r="B896" s="65"/>
      <c r="C896" s="65"/>
      <c r="D896" s="12" t="s">
        <v>909</v>
      </c>
      <c r="F896" s="168">
        <v>0</v>
      </c>
      <c r="G896" s="168"/>
      <c r="H896" s="168">
        <v>0</v>
      </c>
      <c r="I896" s="168"/>
      <c r="J896" s="168">
        <v>0</v>
      </c>
      <c r="K896" s="168"/>
      <c r="L896" s="168">
        <v>0</v>
      </c>
      <c r="M896" s="168"/>
      <c r="N896" s="168">
        <v>0</v>
      </c>
      <c r="O896" s="168"/>
      <c r="P896" s="168">
        <v>0</v>
      </c>
      <c r="Q896" s="168"/>
      <c r="R896" s="168">
        <v>0</v>
      </c>
      <c r="S896" s="121"/>
      <c r="T896" s="121">
        <f t="shared" ref="T896" si="95">SUM(F896:R896)</f>
        <v>0</v>
      </c>
    </row>
    <row r="897" spans="2:20" ht="10.5" customHeight="1" x14ac:dyDescent="0.15">
      <c r="B897" s="116"/>
      <c r="C897" s="116"/>
      <c r="D897" s="101" t="s">
        <v>362</v>
      </c>
      <c r="F897" s="168">
        <v>0</v>
      </c>
      <c r="G897" s="168"/>
      <c r="H897" s="168">
        <v>0</v>
      </c>
      <c r="I897" s="168"/>
      <c r="J897" s="168">
        <v>0</v>
      </c>
      <c r="K897" s="168"/>
      <c r="L897" s="168">
        <v>0</v>
      </c>
      <c r="M897" s="168"/>
      <c r="N897" s="168">
        <v>0</v>
      </c>
      <c r="O897" s="168"/>
      <c r="P897" s="168">
        <v>0</v>
      </c>
      <c r="Q897" s="168"/>
      <c r="R897" s="168">
        <v>0</v>
      </c>
      <c r="S897" s="121"/>
      <c r="T897" s="121">
        <f t="shared" si="94"/>
        <v>0</v>
      </c>
    </row>
    <row r="898" spans="2:20" ht="10.5" customHeight="1" x14ac:dyDescent="0.15">
      <c r="B898" s="116"/>
      <c r="C898" s="116"/>
      <c r="D898" s="12" t="s">
        <v>913</v>
      </c>
      <c r="F898" s="168">
        <v>0</v>
      </c>
      <c r="G898" s="168"/>
      <c r="H898" s="168">
        <v>0</v>
      </c>
      <c r="I898" s="168"/>
      <c r="J898" s="168">
        <v>0</v>
      </c>
      <c r="K898" s="168"/>
      <c r="L898" s="168">
        <v>0</v>
      </c>
      <c r="M898" s="168"/>
      <c r="N898" s="168">
        <v>0</v>
      </c>
      <c r="O898" s="168"/>
      <c r="P898" s="168">
        <v>0</v>
      </c>
      <c r="Q898" s="168"/>
      <c r="R898" s="168">
        <v>0</v>
      </c>
      <c r="S898" s="121"/>
      <c r="T898" s="121">
        <f t="shared" ref="T898" si="96">SUM(F898:R898)</f>
        <v>0</v>
      </c>
    </row>
    <row r="899" spans="2:20" ht="10.5" customHeight="1" x14ac:dyDescent="0.15">
      <c r="B899" s="116"/>
      <c r="C899" s="116"/>
      <c r="D899" s="101" t="s">
        <v>363</v>
      </c>
      <c r="F899" s="168">
        <v>0</v>
      </c>
      <c r="G899" s="168"/>
      <c r="H899" s="168">
        <v>0</v>
      </c>
      <c r="I899" s="168"/>
      <c r="J899" s="168">
        <v>0</v>
      </c>
      <c r="K899" s="168"/>
      <c r="L899" s="168">
        <v>0</v>
      </c>
      <c r="M899" s="168"/>
      <c r="N899" s="168">
        <v>0</v>
      </c>
      <c r="O899" s="168"/>
      <c r="P899" s="168">
        <v>0</v>
      </c>
      <c r="Q899" s="168"/>
      <c r="R899" s="168">
        <v>0</v>
      </c>
      <c r="S899" s="121"/>
      <c r="T899" s="121">
        <f t="shared" si="94"/>
        <v>0</v>
      </c>
    </row>
    <row r="900" spans="2:20" ht="10.5" customHeight="1" x14ac:dyDescent="0.15">
      <c r="B900" s="116"/>
      <c r="C900" s="116"/>
      <c r="D900" s="12" t="s">
        <v>910</v>
      </c>
      <c r="F900" s="168">
        <v>0</v>
      </c>
      <c r="G900" s="168"/>
      <c r="H900" s="168">
        <v>0</v>
      </c>
      <c r="I900" s="168"/>
      <c r="J900" s="168">
        <v>0</v>
      </c>
      <c r="K900" s="168"/>
      <c r="L900" s="168">
        <v>0</v>
      </c>
      <c r="M900" s="168"/>
      <c r="N900" s="168">
        <v>0</v>
      </c>
      <c r="O900" s="168"/>
      <c r="P900" s="168">
        <v>0</v>
      </c>
      <c r="Q900" s="168"/>
      <c r="R900" s="168">
        <v>0</v>
      </c>
      <c r="S900" s="121"/>
      <c r="T900" s="121">
        <f t="shared" ref="T900" si="97">SUM(F900:R900)</f>
        <v>0</v>
      </c>
    </row>
    <row r="901" spans="2:20" ht="10.5" customHeight="1" x14ac:dyDescent="0.15">
      <c r="B901" s="116"/>
      <c r="C901" s="116"/>
      <c r="D901" s="101" t="s">
        <v>364</v>
      </c>
      <c r="F901" s="168">
        <v>0</v>
      </c>
      <c r="G901" s="168"/>
      <c r="H901" s="168">
        <v>0</v>
      </c>
      <c r="I901" s="168"/>
      <c r="J901" s="168">
        <v>0</v>
      </c>
      <c r="K901" s="168"/>
      <c r="L901" s="168">
        <v>0</v>
      </c>
      <c r="M901" s="168"/>
      <c r="N901" s="168">
        <v>0</v>
      </c>
      <c r="O901" s="168"/>
      <c r="P901" s="168">
        <v>0</v>
      </c>
      <c r="Q901" s="168"/>
      <c r="R901" s="168">
        <v>0</v>
      </c>
      <c r="S901" s="121"/>
      <c r="T901" s="121">
        <f t="shared" si="94"/>
        <v>0</v>
      </c>
    </row>
    <row r="902" spans="2:20" ht="10.5" customHeight="1" x14ac:dyDescent="0.15">
      <c r="B902" s="116"/>
      <c r="C902" s="116"/>
      <c r="D902" s="12" t="s">
        <v>911</v>
      </c>
      <c r="F902" s="168">
        <v>0</v>
      </c>
      <c r="G902" s="168"/>
      <c r="H902" s="168">
        <v>0</v>
      </c>
      <c r="I902" s="168"/>
      <c r="J902" s="168">
        <v>0</v>
      </c>
      <c r="K902" s="168"/>
      <c r="L902" s="168">
        <v>0</v>
      </c>
      <c r="M902" s="168"/>
      <c r="N902" s="168">
        <v>0</v>
      </c>
      <c r="O902" s="168"/>
      <c r="P902" s="168">
        <v>0</v>
      </c>
      <c r="Q902" s="168"/>
      <c r="R902" s="168">
        <v>0</v>
      </c>
      <c r="S902" s="121"/>
      <c r="T902" s="121">
        <f t="shared" ref="T902" si="98">SUM(F902:R902)</f>
        <v>0</v>
      </c>
    </row>
    <row r="903" spans="2:20" ht="10.5" customHeight="1" x14ac:dyDescent="0.15">
      <c r="B903" s="116"/>
      <c r="C903" s="116"/>
      <c r="D903" s="101" t="s">
        <v>365</v>
      </c>
      <c r="F903" s="168">
        <v>0</v>
      </c>
      <c r="G903" s="168"/>
      <c r="H903" s="168">
        <v>0</v>
      </c>
      <c r="I903" s="168"/>
      <c r="J903" s="168">
        <v>0</v>
      </c>
      <c r="K903" s="168"/>
      <c r="L903" s="168">
        <v>0</v>
      </c>
      <c r="M903" s="168"/>
      <c r="N903" s="168">
        <v>0</v>
      </c>
      <c r="O903" s="168"/>
      <c r="P903" s="168">
        <v>0</v>
      </c>
      <c r="Q903" s="168"/>
      <c r="R903" s="168">
        <v>0</v>
      </c>
      <c r="S903" s="121"/>
      <c r="T903" s="121">
        <f t="shared" si="94"/>
        <v>0</v>
      </c>
    </row>
    <row r="904" spans="2:20" ht="10.5" customHeight="1" x14ac:dyDescent="0.15">
      <c r="B904" s="116"/>
      <c r="C904" s="116"/>
      <c r="D904" s="101" t="s">
        <v>366</v>
      </c>
      <c r="F904" s="168">
        <v>0</v>
      </c>
      <c r="G904" s="168"/>
      <c r="H904" s="168">
        <v>0</v>
      </c>
      <c r="I904" s="168"/>
      <c r="J904" s="168">
        <v>0</v>
      </c>
      <c r="K904" s="168"/>
      <c r="L904" s="168">
        <v>0</v>
      </c>
      <c r="M904" s="168"/>
      <c r="N904" s="168">
        <v>0</v>
      </c>
      <c r="O904" s="168"/>
      <c r="P904" s="168">
        <v>0</v>
      </c>
      <c r="Q904" s="168"/>
      <c r="R904" s="168">
        <v>0</v>
      </c>
      <c r="S904" s="121"/>
      <c r="T904" s="121">
        <f t="shared" si="94"/>
        <v>0</v>
      </c>
    </row>
    <row r="905" spans="2:20" ht="10.5" customHeight="1" x14ac:dyDescent="0.15">
      <c r="B905" s="116"/>
      <c r="C905" s="116"/>
      <c r="D905" s="12" t="s">
        <v>912</v>
      </c>
      <c r="F905" s="168">
        <v>0</v>
      </c>
      <c r="G905" s="168"/>
      <c r="H905" s="168">
        <v>0</v>
      </c>
      <c r="I905" s="168"/>
      <c r="J905" s="168">
        <v>0</v>
      </c>
      <c r="K905" s="168"/>
      <c r="L905" s="168">
        <v>0</v>
      </c>
      <c r="M905" s="168"/>
      <c r="N905" s="168">
        <v>0</v>
      </c>
      <c r="O905" s="168"/>
      <c r="P905" s="168">
        <v>0</v>
      </c>
      <c r="Q905" s="168"/>
      <c r="R905" s="168">
        <v>0</v>
      </c>
      <c r="S905" s="121"/>
      <c r="T905" s="121">
        <f t="shared" ref="T905" si="99">SUM(F905:R905)</f>
        <v>0</v>
      </c>
    </row>
    <row r="906" spans="2:20" ht="10.5" customHeight="1" x14ac:dyDescent="0.15">
      <c r="B906" s="116"/>
      <c r="C906" s="101" t="s">
        <v>694</v>
      </c>
      <c r="D906" s="101"/>
      <c r="F906" s="169"/>
      <c r="G906" s="169"/>
      <c r="H906" s="169"/>
      <c r="I906" s="169"/>
      <c r="J906" s="169"/>
      <c r="K906" s="169"/>
      <c r="L906" s="169"/>
      <c r="M906" s="169"/>
      <c r="N906" s="169"/>
      <c r="O906" s="169"/>
      <c r="P906" s="169"/>
      <c r="Q906" s="169"/>
      <c r="R906" s="169"/>
    </row>
    <row r="907" spans="2:20" ht="10.5" customHeight="1" x14ac:dyDescent="0.15">
      <c r="B907" s="116"/>
      <c r="C907" s="116"/>
      <c r="D907" s="116" t="s">
        <v>361</v>
      </c>
      <c r="F907" s="168">
        <v>0</v>
      </c>
      <c r="G907" s="168"/>
      <c r="H907" s="168">
        <v>0</v>
      </c>
      <c r="I907" s="168"/>
      <c r="J907" s="168">
        <v>0</v>
      </c>
      <c r="K907" s="168"/>
      <c r="L907" s="168">
        <v>0</v>
      </c>
      <c r="M907" s="168"/>
      <c r="N907" s="168">
        <v>0</v>
      </c>
      <c r="O907" s="168"/>
      <c r="P907" s="168">
        <v>0</v>
      </c>
      <c r="Q907" s="168"/>
      <c r="R907" s="168">
        <v>0</v>
      </c>
      <c r="S907" s="121"/>
      <c r="T907" s="121">
        <f t="shared" ref="T907:T913" si="100">SUM(F907:R907)</f>
        <v>0</v>
      </c>
    </row>
    <row r="908" spans="2:20" ht="10.5" customHeight="1" x14ac:dyDescent="0.15">
      <c r="B908" s="116"/>
      <c r="C908" s="65"/>
      <c r="D908" s="65" t="s">
        <v>434</v>
      </c>
      <c r="F908" s="168">
        <v>0</v>
      </c>
      <c r="G908" s="168"/>
      <c r="H908" s="168">
        <v>0</v>
      </c>
      <c r="I908" s="168"/>
      <c r="J908" s="168">
        <v>0</v>
      </c>
      <c r="K908" s="168"/>
      <c r="L908" s="168">
        <v>0</v>
      </c>
      <c r="M908" s="168"/>
      <c r="N908" s="168">
        <v>0</v>
      </c>
      <c r="O908" s="168"/>
      <c r="P908" s="168">
        <v>0</v>
      </c>
      <c r="Q908" s="168"/>
      <c r="R908" s="168">
        <v>0</v>
      </c>
      <c r="S908" s="121"/>
      <c r="T908" s="121">
        <f t="shared" si="100"/>
        <v>0</v>
      </c>
    </row>
    <row r="909" spans="2:20" ht="10.5" customHeight="1" x14ac:dyDescent="0.15">
      <c r="B909" s="116"/>
      <c r="C909" s="116"/>
      <c r="D909" s="116" t="s">
        <v>362</v>
      </c>
      <c r="F909" s="168">
        <v>0</v>
      </c>
      <c r="G909" s="168"/>
      <c r="H909" s="168">
        <v>0</v>
      </c>
      <c r="I909" s="168"/>
      <c r="J909" s="168">
        <v>0</v>
      </c>
      <c r="K909" s="168"/>
      <c r="L909" s="168">
        <v>0</v>
      </c>
      <c r="M909" s="168"/>
      <c r="N909" s="168">
        <v>0</v>
      </c>
      <c r="O909" s="168"/>
      <c r="P909" s="168">
        <v>0</v>
      </c>
      <c r="Q909" s="168"/>
      <c r="R909" s="168">
        <v>0</v>
      </c>
      <c r="S909" s="121"/>
      <c r="T909" s="121">
        <f t="shared" si="100"/>
        <v>0</v>
      </c>
    </row>
    <row r="910" spans="2:20" ht="10.5" customHeight="1" x14ac:dyDescent="0.15">
      <c r="B910" s="116"/>
      <c r="C910" s="116"/>
      <c r="D910" s="116" t="s">
        <v>363</v>
      </c>
      <c r="F910" s="168">
        <v>0</v>
      </c>
      <c r="G910" s="168"/>
      <c r="H910" s="168">
        <v>0</v>
      </c>
      <c r="I910" s="168"/>
      <c r="J910" s="168">
        <v>0</v>
      </c>
      <c r="K910" s="168"/>
      <c r="L910" s="168">
        <v>0</v>
      </c>
      <c r="M910" s="168"/>
      <c r="N910" s="168">
        <v>0</v>
      </c>
      <c r="O910" s="168"/>
      <c r="P910" s="168">
        <v>0</v>
      </c>
      <c r="Q910" s="168"/>
      <c r="R910" s="168">
        <v>0</v>
      </c>
      <c r="S910" s="121"/>
      <c r="T910" s="121">
        <f t="shared" si="100"/>
        <v>0</v>
      </c>
    </row>
    <row r="911" spans="2:20" ht="10.5" customHeight="1" x14ac:dyDescent="0.15">
      <c r="B911" s="116"/>
      <c r="C911" s="116"/>
      <c r="D911" s="116" t="s">
        <v>364</v>
      </c>
      <c r="F911" s="168">
        <v>0</v>
      </c>
      <c r="G911" s="168"/>
      <c r="H911" s="168">
        <v>0</v>
      </c>
      <c r="I911" s="168"/>
      <c r="J911" s="168">
        <v>0</v>
      </c>
      <c r="K911" s="168"/>
      <c r="L911" s="168">
        <v>0</v>
      </c>
      <c r="M911" s="168"/>
      <c r="N911" s="168">
        <v>0</v>
      </c>
      <c r="O911" s="168"/>
      <c r="P911" s="168">
        <v>0</v>
      </c>
      <c r="Q911" s="168"/>
      <c r="R911" s="168">
        <v>0</v>
      </c>
      <c r="S911" s="121"/>
      <c r="T911" s="121">
        <f t="shared" si="100"/>
        <v>0</v>
      </c>
    </row>
    <row r="912" spans="2:20" ht="10.5" customHeight="1" x14ac:dyDescent="0.15">
      <c r="B912" s="116"/>
      <c r="C912" s="116"/>
      <c r="D912" s="116" t="s">
        <v>365</v>
      </c>
      <c r="F912" s="168">
        <v>0</v>
      </c>
      <c r="G912" s="168"/>
      <c r="H912" s="168">
        <v>0</v>
      </c>
      <c r="I912" s="168"/>
      <c r="J912" s="168">
        <v>0</v>
      </c>
      <c r="K912" s="168"/>
      <c r="L912" s="168">
        <v>0</v>
      </c>
      <c r="M912" s="168"/>
      <c r="N912" s="168">
        <v>0</v>
      </c>
      <c r="O912" s="168"/>
      <c r="P912" s="168">
        <v>0</v>
      </c>
      <c r="Q912" s="168"/>
      <c r="R912" s="168">
        <v>0</v>
      </c>
      <c r="S912" s="121"/>
      <c r="T912" s="121">
        <f t="shared" si="100"/>
        <v>0</v>
      </c>
    </row>
    <row r="913" spans="2:20" ht="10.5" customHeight="1" x14ac:dyDescent="0.15">
      <c r="B913" s="116"/>
      <c r="C913" s="116"/>
      <c r="D913" s="116" t="s">
        <v>366</v>
      </c>
      <c r="F913" s="168">
        <v>0</v>
      </c>
      <c r="G913" s="168"/>
      <c r="H913" s="168">
        <v>0</v>
      </c>
      <c r="I913" s="168"/>
      <c r="J913" s="168">
        <v>0</v>
      </c>
      <c r="K913" s="168"/>
      <c r="L913" s="168">
        <v>0</v>
      </c>
      <c r="M913" s="168"/>
      <c r="N913" s="168">
        <v>0</v>
      </c>
      <c r="O913" s="168"/>
      <c r="P913" s="168">
        <v>0</v>
      </c>
      <c r="Q913" s="168"/>
      <c r="R913" s="168">
        <v>0</v>
      </c>
      <c r="S913" s="121"/>
      <c r="T913" s="121">
        <f t="shared" si="100"/>
        <v>0</v>
      </c>
    </row>
    <row r="914" spans="2:20" ht="10.5" customHeight="1" x14ac:dyDescent="0.15">
      <c r="B914" s="101"/>
      <c r="C914" s="101" t="s">
        <v>268</v>
      </c>
      <c r="F914" s="169"/>
      <c r="G914" s="169"/>
      <c r="H914" s="169"/>
      <c r="I914" s="169"/>
      <c r="J914" s="169"/>
      <c r="K914" s="169"/>
      <c r="L914" s="169"/>
      <c r="M914" s="169"/>
      <c r="N914" s="169"/>
      <c r="O914" s="169"/>
      <c r="P914" s="169"/>
      <c r="Q914" s="169"/>
      <c r="R914" s="169"/>
    </row>
    <row r="915" spans="2:20" ht="10.5" customHeight="1" x14ac:dyDescent="0.15">
      <c r="B915" s="101"/>
      <c r="C915" s="101"/>
      <c r="D915" s="101" t="s">
        <v>361</v>
      </c>
      <c r="F915" s="168">
        <v>0</v>
      </c>
      <c r="G915" s="168"/>
      <c r="H915" s="168">
        <v>0</v>
      </c>
      <c r="I915" s="168"/>
      <c r="J915" s="168">
        <v>0</v>
      </c>
      <c r="K915" s="168"/>
      <c r="L915" s="168">
        <v>0</v>
      </c>
      <c r="M915" s="168"/>
      <c r="N915" s="168">
        <v>0</v>
      </c>
      <c r="O915" s="168"/>
      <c r="P915" s="168">
        <v>0</v>
      </c>
      <c r="Q915" s="168"/>
      <c r="R915" s="168">
        <v>0</v>
      </c>
      <c r="S915" s="121"/>
      <c r="T915" s="121">
        <f t="shared" ref="T915:T926" si="101">SUM(F915:R915)</f>
        <v>0</v>
      </c>
    </row>
    <row r="916" spans="2:20" ht="10.5" customHeight="1" x14ac:dyDescent="0.15">
      <c r="B916" s="65"/>
      <c r="C916" s="65"/>
      <c r="D916" s="65" t="s">
        <v>434</v>
      </c>
      <c r="F916" s="168">
        <v>0</v>
      </c>
      <c r="G916" s="168"/>
      <c r="H916" s="168">
        <v>0</v>
      </c>
      <c r="I916" s="168"/>
      <c r="J916" s="168">
        <v>0</v>
      </c>
      <c r="K916" s="168"/>
      <c r="L916" s="168">
        <v>0</v>
      </c>
      <c r="M916" s="168"/>
      <c r="N916" s="168">
        <v>0</v>
      </c>
      <c r="O916" s="168"/>
      <c r="P916" s="168">
        <v>0</v>
      </c>
      <c r="Q916" s="168"/>
      <c r="R916" s="168">
        <v>0</v>
      </c>
      <c r="S916" s="121"/>
      <c r="T916" s="121">
        <f t="shared" si="101"/>
        <v>0</v>
      </c>
    </row>
    <row r="917" spans="2:20" ht="10.5" customHeight="1" x14ac:dyDescent="0.15">
      <c r="B917" s="65"/>
      <c r="C917" s="65"/>
      <c r="D917" s="12" t="s">
        <v>909</v>
      </c>
      <c r="F917" s="168">
        <v>0</v>
      </c>
      <c r="G917" s="168"/>
      <c r="H917" s="168">
        <v>0</v>
      </c>
      <c r="I917" s="168"/>
      <c r="J917" s="168">
        <v>0</v>
      </c>
      <c r="K917" s="168"/>
      <c r="L917" s="168">
        <v>0</v>
      </c>
      <c r="M917" s="168"/>
      <c r="N917" s="168">
        <v>0</v>
      </c>
      <c r="O917" s="168"/>
      <c r="P917" s="168">
        <v>0</v>
      </c>
      <c r="Q917" s="168"/>
      <c r="R917" s="168">
        <v>0</v>
      </c>
      <c r="S917" s="121"/>
      <c r="T917" s="121">
        <f t="shared" si="101"/>
        <v>0</v>
      </c>
    </row>
    <row r="918" spans="2:20" ht="10.5" customHeight="1" x14ac:dyDescent="0.15">
      <c r="B918" s="101"/>
      <c r="C918" s="101"/>
      <c r="D918" s="101" t="s">
        <v>362</v>
      </c>
      <c r="F918" s="168">
        <v>0</v>
      </c>
      <c r="G918" s="168"/>
      <c r="H918" s="168">
        <v>0</v>
      </c>
      <c r="I918" s="168"/>
      <c r="J918" s="168">
        <v>0</v>
      </c>
      <c r="K918" s="168"/>
      <c r="L918" s="168">
        <v>0</v>
      </c>
      <c r="M918" s="168"/>
      <c r="N918" s="168">
        <v>0</v>
      </c>
      <c r="O918" s="168"/>
      <c r="P918" s="168">
        <v>0</v>
      </c>
      <c r="Q918" s="168"/>
      <c r="R918" s="168">
        <v>0</v>
      </c>
      <c r="S918" s="121"/>
      <c r="T918" s="121">
        <f t="shared" si="101"/>
        <v>0</v>
      </c>
    </row>
    <row r="919" spans="2:20" ht="10.5" customHeight="1" x14ac:dyDescent="0.15">
      <c r="B919" s="101"/>
      <c r="C919" s="101"/>
      <c r="D919" s="12" t="s">
        <v>913</v>
      </c>
      <c r="F919" s="168">
        <v>0</v>
      </c>
      <c r="G919" s="168"/>
      <c r="H919" s="168">
        <v>0</v>
      </c>
      <c r="I919" s="168"/>
      <c r="J919" s="168">
        <v>0</v>
      </c>
      <c r="K919" s="168"/>
      <c r="L919" s="168">
        <v>0</v>
      </c>
      <c r="M919" s="168"/>
      <c r="N919" s="168">
        <v>0</v>
      </c>
      <c r="O919" s="168"/>
      <c r="P919" s="168">
        <v>0</v>
      </c>
      <c r="Q919" s="168"/>
      <c r="R919" s="168">
        <v>0</v>
      </c>
      <c r="S919" s="121"/>
      <c r="T919" s="121">
        <f t="shared" si="101"/>
        <v>0</v>
      </c>
    </row>
    <row r="920" spans="2:20" ht="10.5" customHeight="1" x14ac:dyDescent="0.15">
      <c r="B920" s="101"/>
      <c r="C920" s="101"/>
      <c r="D920" s="101" t="s">
        <v>363</v>
      </c>
      <c r="F920" s="168">
        <v>0</v>
      </c>
      <c r="G920" s="168"/>
      <c r="H920" s="168">
        <v>0</v>
      </c>
      <c r="I920" s="168"/>
      <c r="J920" s="168">
        <v>0</v>
      </c>
      <c r="K920" s="168"/>
      <c r="L920" s="168">
        <v>0</v>
      </c>
      <c r="M920" s="168"/>
      <c r="N920" s="168">
        <v>0</v>
      </c>
      <c r="O920" s="168"/>
      <c r="P920" s="168">
        <v>0</v>
      </c>
      <c r="Q920" s="168"/>
      <c r="R920" s="168">
        <v>0</v>
      </c>
      <c r="S920" s="121"/>
      <c r="T920" s="121">
        <f t="shared" si="101"/>
        <v>0</v>
      </c>
    </row>
    <row r="921" spans="2:20" ht="10.5" customHeight="1" x14ac:dyDescent="0.15">
      <c r="B921" s="101"/>
      <c r="C921" s="101"/>
      <c r="D921" s="12" t="s">
        <v>910</v>
      </c>
      <c r="F921" s="168">
        <v>0</v>
      </c>
      <c r="G921" s="168"/>
      <c r="H921" s="168">
        <v>0</v>
      </c>
      <c r="I921" s="168"/>
      <c r="J921" s="168">
        <v>0</v>
      </c>
      <c r="K921" s="168"/>
      <c r="L921" s="168">
        <v>0</v>
      </c>
      <c r="M921" s="168"/>
      <c r="N921" s="168">
        <v>0</v>
      </c>
      <c r="O921" s="168"/>
      <c r="P921" s="168">
        <v>0</v>
      </c>
      <c r="Q921" s="168"/>
      <c r="R921" s="168">
        <v>0</v>
      </c>
      <c r="S921" s="121"/>
      <c r="T921" s="121">
        <f t="shared" si="101"/>
        <v>0</v>
      </c>
    </row>
    <row r="922" spans="2:20" ht="10.5" customHeight="1" x14ac:dyDescent="0.15">
      <c r="B922" s="101"/>
      <c r="C922" s="101"/>
      <c r="D922" s="101" t="s">
        <v>364</v>
      </c>
      <c r="F922" s="168">
        <v>0</v>
      </c>
      <c r="G922" s="168"/>
      <c r="H922" s="168">
        <v>0</v>
      </c>
      <c r="I922" s="168"/>
      <c r="J922" s="168">
        <v>0</v>
      </c>
      <c r="K922" s="168"/>
      <c r="L922" s="168">
        <v>0</v>
      </c>
      <c r="M922" s="168"/>
      <c r="N922" s="168">
        <v>0</v>
      </c>
      <c r="O922" s="168"/>
      <c r="P922" s="168">
        <v>0</v>
      </c>
      <c r="Q922" s="168"/>
      <c r="R922" s="168">
        <v>0</v>
      </c>
      <c r="S922" s="121"/>
      <c r="T922" s="121">
        <f t="shared" si="101"/>
        <v>0</v>
      </c>
    </row>
    <row r="923" spans="2:20" ht="10.5" customHeight="1" x14ac:dyDescent="0.15">
      <c r="B923" s="101"/>
      <c r="C923" s="101"/>
      <c r="D923" s="12" t="s">
        <v>911</v>
      </c>
      <c r="F923" s="168">
        <v>0</v>
      </c>
      <c r="G923" s="168"/>
      <c r="H923" s="168">
        <v>0</v>
      </c>
      <c r="I923" s="168"/>
      <c r="J923" s="168">
        <v>0</v>
      </c>
      <c r="K923" s="168"/>
      <c r="L923" s="168">
        <v>0</v>
      </c>
      <c r="M923" s="168"/>
      <c r="N923" s="168">
        <v>0</v>
      </c>
      <c r="O923" s="168"/>
      <c r="P923" s="168">
        <v>0</v>
      </c>
      <c r="Q923" s="168"/>
      <c r="R923" s="168">
        <v>0</v>
      </c>
      <c r="S923" s="121"/>
      <c r="T923" s="121">
        <f t="shared" si="101"/>
        <v>0</v>
      </c>
    </row>
    <row r="924" spans="2:20" ht="10.5" customHeight="1" x14ac:dyDescent="0.15">
      <c r="B924" s="101"/>
      <c r="C924" s="101"/>
      <c r="D924" s="101" t="s">
        <v>365</v>
      </c>
      <c r="F924" s="168">
        <v>0</v>
      </c>
      <c r="G924" s="168"/>
      <c r="H924" s="168">
        <v>0</v>
      </c>
      <c r="I924" s="168"/>
      <c r="J924" s="168">
        <v>0</v>
      </c>
      <c r="K924" s="168"/>
      <c r="L924" s="168">
        <v>0</v>
      </c>
      <c r="M924" s="168"/>
      <c r="N924" s="168">
        <v>0</v>
      </c>
      <c r="O924" s="168"/>
      <c r="P924" s="168">
        <v>0</v>
      </c>
      <c r="Q924" s="168"/>
      <c r="R924" s="168">
        <v>0</v>
      </c>
      <c r="S924" s="121"/>
      <c r="T924" s="121">
        <f t="shared" si="101"/>
        <v>0</v>
      </c>
    </row>
    <row r="925" spans="2:20" ht="10.5" customHeight="1" x14ac:dyDescent="0.15">
      <c r="B925" s="101"/>
      <c r="C925" s="101"/>
      <c r="D925" s="101" t="s">
        <v>366</v>
      </c>
      <c r="F925" s="168">
        <v>0</v>
      </c>
      <c r="G925" s="168"/>
      <c r="H925" s="168">
        <v>0</v>
      </c>
      <c r="I925" s="168"/>
      <c r="J925" s="168">
        <v>0</v>
      </c>
      <c r="K925" s="168"/>
      <c r="L925" s="168">
        <v>0</v>
      </c>
      <c r="M925" s="168"/>
      <c r="N925" s="168">
        <v>0</v>
      </c>
      <c r="O925" s="168"/>
      <c r="P925" s="168">
        <v>0</v>
      </c>
      <c r="Q925" s="168"/>
      <c r="R925" s="168">
        <v>0</v>
      </c>
      <c r="S925" s="121"/>
      <c r="T925" s="121">
        <f t="shared" si="101"/>
        <v>0</v>
      </c>
    </row>
    <row r="926" spans="2:20" ht="10.5" customHeight="1" x14ac:dyDescent="0.15">
      <c r="B926" s="101"/>
      <c r="C926" s="101"/>
      <c r="D926" s="12" t="s">
        <v>912</v>
      </c>
      <c r="F926" s="168">
        <v>0</v>
      </c>
      <c r="G926" s="168"/>
      <c r="H926" s="168">
        <v>0</v>
      </c>
      <c r="I926" s="168"/>
      <c r="J926" s="168">
        <v>0</v>
      </c>
      <c r="K926" s="168"/>
      <c r="L926" s="168">
        <v>0</v>
      </c>
      <c r="M926" s="168"/>
      <c r="N926" s="168">
        <v>0</v>
      </c>
      <c r="O926" s="168"/>
      <c r="P926" s="168">
        <v>0</v>
      </c>
      <c r="Q926" s="168"/>
      <c r="R926" s="168">
        <v>0</v>
      </c>
      <c r="S926" s="121"/>
      <c r="T926" s="121">
        <f t="shared" si="101"/>
        <v>0</v>
      </c>
    </row>
    <row r="927" spans="2:20" ht="10.5" customHeight="1" x14ac:dyDescent="0.15">
      <c r="B927" s="101"/>
      <c r="C927" s="65" t="s">
        <v>987</v>
      </c>
      <c r="D927" s="218"/>
      <c r="E927" s="218"/>
      <c r="F927" s="219"/>
      <c r="G927" s="219"/>
      <c r="H927" s="219"/>
      <c r="I927" s="219"/>
      <c r="J927" s="219"/>
      <c r="K927" s="219"/>
      <c r="L927" s="219"/>
      <c r="M927" s="219"/>
      <c r="N927" s="219"/>
      <c r="O927" s="219"/>
      <c r="P927" s="219"/>
      <c r="Q927" s="219"/>
      <c r="R927" s="219"/>
      <c r="S927" s="220"/>
      <c r="T927" s="220"/>
    </row>
    <row r="928" spans="2:20" ht="10.5" customHeight="1" x14ac:dyDescent="0.15">
      <c r="B928" s="101"/>
      <c r="C928" s="65"/>
      <c r="D928" s="65" t="s">
        <v>211</v>
      </c>
      <c r="E928" s="218"/>
      <c r="F928" s="219">
        <v>0</v>
      </c>
      <c r="G928" s="219"/>
      <c r="H928" s="219">
        <v>0</v>
      </c>
      <c r="I928" s="219"/>
      <c r="J928" s="219">
        <v>0</v>
      </c>
      <c r="K928" s="219"/>
      <c r="L928" s="219">
        <v>0</v>
      </c>
      <c r="M928" s="219"/>
      <c r="N928" s="219">
        <v>0</v>
      </c>
      <c r="O928" s="219"/>
      <c r="P928" s="219">
        <v>0</v>
      </c>
      <c r="Q928" s="219"/>
      <c r="R928" s="219">
        <v>0</v>
      </c>
      <c r="S928" s="220"/>
      <c r="T928" s="220">
        <f t="shared" ref="T928:T934" si="102">SUM(F928:R928)</f>
        <v>0</v>
      </c>
    </row>
    <row r="929" spans="1:22" ht="10.5" customHeight="1" x14ac:dyDescent="0.15">
      <c r="B929" s="101"/>
      <c r="C929" s="65"/>
      <c r="D929" s="65" t="s">
        <v>434</v>
      </c>
      <c r="E929" s="218"/>
      <c r="F929" s="219">
        <v>0</v>
      </c>
      <c r="G929" s="219"/>
      <c r="H929" s="219">
        <v>0</v>
      </c>
      <c r="I929" s="219"/>
      <c r="J929" s="219">
        <v>0</v>
      </c>
      <c r="K929" s="219"/>
      <c r="L929" s="219">
        <v>0</v>
      </c>
      <c r="M929" s="219"/>
      <c r="N929" s="219">
        <v>0</v>
      </c>
      <c r="O929" s="219"/>
      <c r="P929" s="219">
        <v>0</v>
      </c>
      <c r="Q929" s="219"/>
      <c r="R929" s="219">
        <v>0</v>
      </c>
      <c r="S929" s="220"/>
      <c r="T929" s="220">
        <f t="shared" si="102"/>
        <v>0</v>
      </c>
    </row>
    <row r="930" spans="1:22" ht="10.5" customHeight="1" x14ac:dyDescent="0.15">
      <c r="B930" s="101"/>
      <c r="C930" s="65"/>
      <c r="D930" s="65" t="s">
        <v>212</v>
      </c>
      <c r="E930" s="218"/>
      <c r="F930" s="219">
        <v>0</v>
      </c>
      <c r="G930" s="219"/>
      <c r="H930" s="219">
        <v>0</v>
      </c>
      <c r="I930" s="219"/>
      <c r="J930" s="219">
        <v>0</v>
      </c>
      <c r="K930" s="219"/>
      <c r="L930" s="219">
        <v>0</v>
      </c>
      <c r="M930" s="219"/>
      <c r="N930" s="219">
        <v>0</v>
      </c>
      <c r="O930" s="219"/>
      <c r="P930" s="219">
        <v>0</v>
      </c>
      <c r="Q930" s="219"/>
      <c r="R930" s="219">
        <v>0</v>
      </c>
      <c r="S930" s="220"/>
      <c r="T930" s="220">
        <f t="shared" si="102"/>
        <v>0</v>
      </c>
    </row>
    <row r="931" spans="1:22" ht="10.5" customHeight="1" x14ac:dyDescent="0.15">
      <c r="B931" s="101"/>
      <c r="C931" s="65"/>
      <c r="D931" s="65" t="s">
        <v>213</v>
      </c>
      <c r="E931" s="218"/>
      <c r="F931" s="219">
        <v>0</v>
      </c>
      <c r="G931" s="219"/>
      <c r="H931" s="219">
        <v>0</v>
      </c>
      <c r="I931" s="219"/>
      <c r="J931" s="219">
        <v>0</v>
      </c>
      <c r="K931" s="219"/>
      <c r="L931" s="219">
        <v>0</v>
      </c>
      <c r="M931" s="219"/>
      <c r="N931" s="219">
        <v>0</v>
      </c>
      <c r="O931" s="219"/>
      <c r="P931" s="219">
        <v>0</v>
      </c>
      <c r="Q931" s="219"/>
      <c r="R931" s="219">
        <v>0</v>
      </c>
      <c r="S931" s="220"/>
      <c r="T931" s="220">
        <f t="shared" si="102"/>
        <v>0</v>
      </c>
    </row>
    <row r="932" spans="1:22" ht="10.5" customHeight="1" x14ac:dyDescent="0.15">
      <c r="B932" s="101"/>
      <c r="C932" s="65"/>
      <c r="D932" s="65" t="s">
        <v>214</v>
      </c>
      <c r="E932" s="218"/>
      <c r="F932" s="219">
        <v>0</v>
      </c>
      <c r="G932" s="219"/>
      <c r="H932" s="219">
        <v>0</v>
      </c>
      <c r="I932" s="219"/>
      <c r="J932" s="219">
        <v>0</v>
      </c>
      <c r="K932" s="219"/>
      <c r="L932" s="219">
        <v>0</v>
      </c>
      <c r="M932" s="219"/>
      <c r="N932" s="219">
        <v>0</v>
      </c>
      <c r="O932" s="219"/>
      <c r="P932" s="219">
        <v>0</v>
      </c>
      <c r="Q932" s="219"/>
      <c r="R932" s="219">
        <v>0</v>
      </c>
      <c r="S932" s="220"/>
      <c r="T932" s="220">
        <f t="shared" si="102"/>
        <v>0</v>
      </c>
    </row>
    <row r="933" spans="1:22" ht="10.5" customHeight="1" x14ac:dyDescent="0.15">
      <c r="B933" s="101"/>
      <c r="C933" s="65"/>
      <c r="D933" s="65" t="s">
        <v>215</v>
      </c>
      <c r="E933" s="218"/>
      <c r="F933" s="219">
        <v>0</v>
      </c>
      <c r="G933" s="219"/>
      <c r="H933" s="219">
        <v>0</v>
      </c>
      <c r="I933" s="219"/>
      <c r="J933" s="219">
        <v>0</v>
      </c>
      <c r="K933" s="219"/>
      <c r="L933" s="219">
        <v>0</v>
      </c>
      <c r="M933" s="219"/>
      <c r="N933" s="219">
        <v>0</v>
      </c>
      <c r="O933" s="219"/>
      <c r="P933" s="219">
        <v>0</v>
      </c>
      <c r="Q933" s="219"/>
      <c r="R933" s="219">
        <v>0</v>
      </c>
      <c r="S933" s="220"/>
      <c r="T933" s="220">
        <f t="shared" si="102"/>
        <v>0</v>
      </c>
    </row>
    <row r="934" spans="1:22" ht="10.5" customHeight="1" x14ac:dyDescent="0.15">
      <c r="B934" s="101"/>
      <c r="C934" s="65"/>
      <c r="D934" s="65" t="s">
        <v>216</v>
      </c>
      <c r="E934" s="218"/>
      <c r="F934" s="219">
        <v>0</v>
      </c>
      <c r="G934" s="219"/>
      <c r="H934" s="219">
        <v>0</v>
      </c>
      <c r="I934" s="219"/>
      <c r="J934" s="219">
        <v>0</v>
      </c>
      <c r="K934" s="219"/>
      <c r="L934" s="219">
        <v>0</v>
      </c>
      <c r="M934" s="219"/>
      <c r="N934" s="219">
        <v>0</v>
      </c>
      <c r="O934" s="219"/>
      <c r="P934" s="219">
        <v>0</v>
      </c>
      <c r="Q934" s="219"/>
      <c r="R934" s="219">
        <v>0</v>
      </c>
      <c r="S934" s="220"/>
      <c r="T934" s="220">
        <f t="shared" si="102"/>
        <v>0</v>
      </c>
    </row>
    <row r="935" spans="1:22" ht="10.5" customHeight="1" x14ac:dyDescent="0.15">
      <c r="A935" s="101"/>
      <c r="B935" s="101"/>
      <c r="C935" s="101"/>
      <c r="F935" s="169"/>
      <c r="G935" s="169"/>
      <c r="H935" s="169"/>
      <c r="I935" s="169"/>
      <c r="J935" s="169"/>
      <c r="K935" s="169"/>
      <c r="L935" s="169"/>
      <c r="M935" s="169"/>
      <c r="N935" s="169"/>
      <c r="O935" s="169"/>
      <c r="P935" s="169"/>
      <c r="Q935" s="169"/>
      <c r="R935" s="169"/>
    </row>
    <row r="936" spans="1:22" ht="10.5" customHeight="1" x14ac:dyDescent="0.15">
      <c r="B936" s="111" t="s">
        <v>640</v>
      </c>
      <c r="C936" s="111"/>
      <c r="D936" s="111"/>
      <c r="F936" s="169"/>
      <c r="G936" s="169"/>
      <c r="H936" s="169"/>
      <c r="I936" s="169"/>
      <c r="J936" s="169"/>
      <c r="K936" s="169"/>
      <c r="L936" s="169"/>
      <c r="M936" s="169"/>
      <c r="N936" s="169"/>
      <c r="O936" s="169"/>
      <c r="P936" s="169"/>
      <c r="Q936" s="169"/>
      <c r="R936" s="169"/>
    </row>
    <row r="937" spans="1:22" ht="10.5" customHeight="1" x14ac:dyDescent="0.15">
      <c r="A937" s="101"/>
      <c r="B937" s="101"/>
      <c r="C937" s="101"/>
      <c r="D937" s="101"/>
      <c r="F937" s="169"/>
      <c r="G937" s="169"/>
      <c r="H937" s="169"/>
      <c r="I937" s="169"/>
      <c r="J937" s="169"/>
      <c r="K937" s="169"/>
      <c r="L937" s="169"/>
      <c r="M937" s="169"/>
      <c r="N937" s="169"/>
      <c r="O937" s="169"/>
      <c r="P937" s="169"/>
      <c r="Q937" s="169"/>
      <c r="R937" s="169"/>
    </row>
    <row r="938" spans="1:22" ht="10.5" customHeight="1" x14ac:dyDescent="0.15">
      <c r="B938" s="18"/>
      <c r="C938" s="18" t="s">
        <v>395</v>
      </c>
      <c r="D938" s="18"/>
      <c r="E938" s="2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0"/>
      <c r="R938" s="170"/>
      <c r="S938" s="20"/>
      <c r="T938" s="20"/>
      <c r="U938" s="20"/>
      <c r="V938" s="20"/>
    </row>
    <row r="939" spans="1:22" ht="10.5" customHeight="1" x14ac:dyDescent="0.15">
      <c r="B939" s="22"/>
      <c r="C939" s="22"/>
      <c r="D939" s="22" t="s">
        <v>347</v>
      </c>
      <c r="E939" s="20"/>
      <c r="F939" s="168">
        <v>0</v>
      </c>
      <c r="G939" s="168"/>
      <c r="H939" s="168">
        <v>0</v>
      </c>
      <c r="I939" s="168"/>
      <c r="J939" s="168">
        <v>0</v>
      </c>
      <c r="K939" s="168"/>
      <c r="L939" s="168">
        <v>0</v>
      </c>
      <c r="M939" s="168"/>
      <c r="N939" s="168">
        <v>0</v>
      </c>
      <c r="O939" s="168"/>
      <c r="P939" s="168">
        <v>0</v>
      </c>
      <c r="Q939" s="168"/>
      <c r="R939" s="168">
        <v>0</v>
      </c>
      <c r="S939" s="121"/>
      <c r="T939" s="121">
        <f t="shared" ref="T939:T946" si="103">SUM(F939:R939)</f>
        <v>0</v>
      </c>
      <c r="U939" s="20"/>
      <c r="V939" s="20"/>
    </row>
    <row r="940" spans="1:22" ht="10.5" customHeight="1" x14ac:dyDescent="0.15">
      <c r="B940" s="65"/>
      <c r="C940" s="65"/>
      <c r="D940" s="65" t="s">
        <v>434</v>
      </c>
      <c r="E940" s="20"/>
      <c r="F940" s="168">
        <v>0</v>
      </c>
      <c r="G940" s="168"/>
      <c r="H940" s="168">
        <v>0</v>
      </c>
      <c r="I940" s="168"/>
      <c r="J940" s="168">
        <v>0</v>
      </c>
      <c r="K940" s="168"/>
      <c r="L940" s="168">
        <v>0</v>
      </c>
      <c r="M940" s="168"/>
      <c r="N940" s="168">
        <v>0</v>
      </c>
      <c r="O940" s="168"/>
      <c r="P940" s="168">
        <v>0</v>
      </c>
      <c r="Q940" s="168"/>
      <c r="R940" s="168">
        <v>0</v>
      </c>
      <c r="S940" s="121"/>
      <c r="T940" s="121">
        <f t="shared" si="103"/>
        <v>0</v>
      </c>
      <c r="U940" s="20"/>
      <c r="V940" s="20"/>
    </row>
    <row r="941" spans="1:22" ht="10.5" customHeight="1" x14ac:dyDescent="0.15">
      <c r="B941" s="22"/>
      <c r="C941" s="22"/>
      <c r="D941" s="22" t="s">
        <v>348</v>
      </c>
      <c r="F941" s="168">
        <v>0</v>
      </c>
      <c r="G941" s="168"/>
      <c r="H941" s="168">
        <v>0</v>
      </c>
      <c r="I941" s="168"/>
      <c r="J941" s="168">
        <v>0</v>
      </c>
      <c r="K941" s="168"/>
      <c r="L941" s="168">
        <v>0</v>
      </c>
      <c r="M941" s="168"/>
      <c r="N941" s="168">
        <v>0</v>
      </c>
      <c r="O941" s="168"/>
      <c r="P941" s="168">
        <v>0</v>
      </c>
      <c r="Q941" s="168"/>
      <c r="R941" s="168">
        <v>0</v>
      </c>
      <c r="S941" s="121"/>
      <c r="T941" s="121">
        <f t="shared" si="103"/>
        <v>0</v>
      </c>
    </row>
    <row r="942" spans="1:22" ht="10.5" customHeight="1" x14ac:dyDescent="0.15">
      <c r="B942" s="18"/>
      <c r="C942" s="18"/>
      <c r="D942" s="18" t="s">
        <v>396</v>
      </c>
      <c r="F942" s="168">
        <v>0</v>
      </c>
      <c r="G942" s="168"/>
      <c r="H942" s="168">
        <v>0</v>
      </c>
      <c r="I942" s="168"/>
      <c r="J942" s="168">
        <v>0</v>
      </c>
      <c r="K942" s="168"/>
      <c r="L942" s="168">
        <v>0</v>
      </c>
      <c r="M942" s="168"/>
      <c r="N942" s="168">
        <v>0</v>
      </c>
      <c r="O942" s="168"/>
      <c r="P942" s="168">
        <v>0</v>
      </c>
      <c r="Q942" s="168"/>
      <c r="R942" s="168">
        <v>0</v>
      </c>
      <c r="S942" s="121"/>
      <c r="T942" s="121">
        <f t="shared" si="103"/>
        <v>0</v>
      </c>
    </row>
    <row r="943" spans="1:22" ht="10.5" customHeight="1" x14ac:dyDescent="0.15">
      <c r="B943" s="18"/>
      <c r="C943" s="18"/>
      <c r="D943" s="18" t="s">
        <v>397</v>
      </c>
      <c r="F943" s="168">
        <v>0</v>
      </c>
      <c r="G943" s="168"/>
      <c r="H943" s="168">
        <v>0</v>
      </c>
      <c r="I943" s="168"/>
      <c r="J943" s="168">
        <v>0</v>
      </c>
      <c r="K943" s="168"/>
      <c r="L943" s="168">
        <v>0</v>
      </c>
      <c r="M943" s="168"/>
      <c r="N943" s="168">
        <v>0</v>
      </c>
      <c r="O943" s="168"/>
      <c r="P943" s="168">
        <v>0</v>
      </c>
      <c r="Q943" s="168"/>
      <c r="R943" s="168">
        <v>0</v>
      </c>
      <c r="S943" s="121"/>
      <c r="T943" s="121">
        <f t="shared" si="103"/>
        <v>0</v>
      </c>
    </row>
    <row r="944" spans="1:22" ht="10.5" customHeight="1" x14ac:dyDescent="0.15">
      <c r="B944" s="18"/>
      <c r="C944" s="18"/>
      <c r="D944" s="18" t="s">
        <v>398</v>
      </c>
      <c r="F944" s="168">
        <v>0</v>
      </c>
      <c r="G944" s="168"/>
      <c r="H944" s="168">
        <v>0</v>
      </c>
      <c r="I944" s="168"/>
      <c r="J944" s="168">
        <v>0</v>
      </c>
      <c r="K944" s="168"/>
      <c r="L944" s="168">
        <v>0</v>
      </c>
      <c r="M944" s="168"/>
      <c r="N944" s="168">
        <v>0</v>
      </c>
      <c r="O944" s="168"/>
      <c r="P944" s="168">
        <v>0</v>
      </c>
      <c r="Q944" s="168"/>
      <c r="R944" s="168">
        <v>0</v>
      </c>
      <c r="S944" s="121"/>
      <c r="T944" s="121">
        <f t="shared" si="103"/>
        <v>0</v>
      </c>
    </row>
    <row r="945" spans="1:20" ht="10.5" customHeight="1" x14ac:dyDescent="0.15">
      <c r="B945" s="18"/>
      <c r="C945" s="18"/>
      <c r="D945" s="18" t="s">
        <v>399</v>
      </c>
      <c r="F945" s="168">
        <v>0</v>
      </c>
      <c r="G945" s="168"/>
      <c r="H945" s="168">
        <v>0</v>
      </c>
      <c r="I945" s="168"/>
      <c r="J945" s="168">
        <v>0</v>
      </c>
      <c r="K945" s="168"/>
      <c r="L945" s="168">
        <v>0</v>
      </c>
      <c r="M945" s="168"/>
      <c r="N945" s="168">
        <v>0</v>
      </c>
      <c r="O945" s="168"/>
      <c r="P945" s="168">
        <v>0</v>
      </c>
      <c r="Q945" s="168"/>
      <c r="R945" s="168">
        <v>0</v>
      </c>
      <c r="S945" s="121"/>
      <c r="T945" s="121">
        <f t="shared" si="103"/>
        <v>0</v>
      </c>
    </row>
    <row r="946" spans="1:20" ht="10.5" customHeight="1" x14ac:dyDescent="0.15">
      <c r="B946" s="18"/>
      <c r="C946" s="18"/>
      <c r="D946" s="18" t="s">
        <v>900</v>
      </c>
      <c r="F946" s="168">
        <v>0</v>
      </c>
      <c r="G946" s="168"/>
      <c r="H946" s="168">
        <v>0</v>
      </c>
      <c r="I946" s="168"/>
      <c r="J946" s="168">
        <v>0</v>
      </c>
      <c r="K946" s="168"/>
      <c r="L946" s="168">
        <v>0</v>
      </c>
      <c r="M946" s="168"/>
      <c r="N946" s="168">
        <v>0</v>
      </c>
      <c r="O946" s="168"/>
      <c r="P946" s="168">
        <v>0</v>
      </c>
      <c r="Q946" s="168"/>
      <c r="R946" s="168">
        <v>0</v>
      </c>
      <c r="S946" s="121"/>
      <c r="T946" s="121">
        <f t="shared" si="103"/>
        <v>0</v>
      </c>
    </row>
    <row r="947" spans="1:20" ht="10.5" customHeight="1" thickBot="1" x14ac:dyDescent="0.2">
      <c r="A947" s="101"/>
      <c r="B947" s="101"/>
      <c r="C947" s="101"/>
      <c r="D947" s="101"/>
    </row>
    <row r="948" spans="1:20" ht="10.5" customHeight="1" thickBot="1" x14ac:dyDescent="0.2">
      <c r="A948" s="106" t="s">
        <v>270</v>
      </c>
      <c r="B948" s="106"/>
      <c r="C948" s="106"/>
      <c r="D948" s="106"/>
      <c r="F948" s="122">
        <f>SUM(F648:F946)</f>
        <v>0</v>
      </c>
      <c r="G948" s="125"/>
      <c r="H948" s="122">
        <f>SUM(H648:H946)</f>
        <v>0</v>
      </c>
      <c r="I948" s="125"/>
      <c r="J948" s="122">
        <f>SUM(J648:J946)</f>
        <v>0</v>
      </c>
      <c r="K948" s="125"/>
      <c r="L948" s="122">
        <f>SUM(L648:L946)</f>
        <v>0</v>
      </c>
      <c r="M948" s="125"/>
      <c r="N948" s="122">
        <f>SUM(N648:N946)</f>
        <v>0</v>
      </c>
      <c r="O948" s="125"/>
      <c r="P948" s="122">
        <f>SUM(P648:P946)</f>
        <v>0</v>
      </c>
      <c r="Q948" s="125"/>
      <c r="R948" s="122">
        <f>SUM(R648:R946)</f>
        <v>0</v>
      </c>
      <c r="S948" s="125"/>
      <c r="T948" s="122">
        <f>SUM(T648:T946)</f>
        <v>0</v>
      </c>
    </row>
    <row r="949" spans="1:20" ht="10.5" customHeight="1" x14ac:dyDescent="0.15"/>
    <row r="950" spans="1:20" ht="10.5" customHeight="1" x14ac:dyDescent="0.15">
      <c r="A950" s="106" t="s">
        <v>717</v>
      </c>
      <c r="B950" s="106"/>
      <c r="C950" s="106"/>
      <c r="D950" s="106"/>
    </row>
    <row r="951" spans="1:20" ht="10.5" customHeight="1" x14ac:dyDescent="0.15"/>
    <row r="952" spans="1:20" ht="10.5" customHeight="1" x14ac:dyDescent="0.15">
      <c r="B952" s="111" t="s">
        <v>19</v>
      </c>
      <c r="C952" s="111"/>
      <c r="D952" s="111"/>
    </row>
    <row r="953" spans="1:20" ht="10.5" customHeight="1" x14ac:dyDescent="0.15">
      <c r="B953" s="101"/>
      <c r="C953" s="101"/>
      <c r="D953" s="101" t="s">
        <v>361</v>
      </c>
      <c r="F953" s="168">
        <v>0</v>
      </c>
      <c r="G953" s="168"/>
      <c r="H953" s="168">
        <v>0</v>
      </c>
      <c r="I953" s="168"/>
      <c r="J953" s="168">
        <v>0</v>
      </c>
      <c r="K953" s="168"/>
      <c r="L953" s="168">
        <v>0</v>
      </c>
      <c r="M953" s="168"/>
      <c r="N953" s="168">
        <v>0</v>
      </c>
      <c r="O953" s="168"/>
      <c r="P953" s="168">
        <v>0</v>
      </c>
      <c r="Q953" s="168"/>
      <c r="R953" s="168">
        <v>0</v>
      </c>
      <c r="S953" s="121"/>
      <c r="T953" s="121">
        <f t="shared" ref="T953:T959" si="104">SUM(F953:R953)</f>
        <v>0</v>
      </c>
    </row>
    <row r="954" spans="1:20" ht="10.5" customHeight="1" x14ac:dyDescent="0.15">
      <c r="B954" s="65"/>
      <c r="C954" s="65"/>
      <c r="D954" s="65" t="s">
        <v>434</v>
      </c>
      <c r="F954" s="168">
        <v>0</v>
      </c>
      <c r="G954" s="168"/>
      <c r="H954" s="168">
        <v>0</v>
      </c>
      <c r="I954" s="168"/>
      <c r="J954" s="168">
        <v>0</v>
      </c>
      <c r="K954" s="168"/>
      <c r="L954" s="168">
        <v>0</v>
      </c>
      <c r="M954" s="168"/>
      <c r="N954" s="168">
        <v>0</v>
      </c>
      <c r="O954" s="168"/>
      <c r="P954" s="168">
        <v>0</v>
      </c>
      <c r="Q954" s="168"/>
      <c r="R954" s="168">
        <v>0</v>
      </c>
      <c r="S954" s="121"/>
      <c r="T954" s="121">
        <f t="shared" si="104"/>
        <v>0</v>
      </c>
    </row>
    <row r="955" spans="1:20" ht="10.5" customHeight="1" x14ac:dyDescent="0.15">
      <c r="B955" s="101"/>
      <c r="C955" s="101"/>
      <c r="D955" s="101" t="s">
        <v>362</v>
      </c>
      <c r="F955" s="168">
        <v>0</v>
      </c>
      <c r="G955" s="168"/>
      <c r="H955" s="168">
        <v>0</v>
      </c>
      <c r="I955" s="168"/>
      <c r="J955" s="168">
        <v>0</v>
      </c>
      <c r="K955" s="168"/>
      <c r="L955" s="168">
        <v>0</v>
      </c>
      <c r="M955" s="168"/>
      <c r="N955" s="168">
        <v>0</v>
      </c>
      <c r="O955" s="168"/>
      <c r="P955" s="168">
        <v>0</v>
      </c>
      <c r="Q955" s="168"/>
      <c r="R955" s="168">
        <v>0</v>
      </c>
      <c r="S955" s="121"/>
      <c r="T955" s="121">
        <f t="shared" si="104"/>
        <v>0</v>
      </c>
    </row>
    <row r="956" spans="1:20" ht="10.5" customHeight="1" x14ac:dyDescent="0.15">
      <c r="B956" s="101"/>
      <c r="C956" s="101"/>
      <c r="D956" s="101" t="s">
        <v>363</v>
      </c>
      <c r="F956" s="168">
        <v>0</v>
      </c>
      <c r="G956" s="168"/>
      <c r="H956" s="168">
        <v>0</v>
      </c>
      <c r="I956" s="168"/>
      <c r="J956" s="168">
        <v>0</v>
      </c>
      <c r="K956" s="168"/>
      <c r="L956" s="168">
        <v>0</v>
      </c>
      <c r="M956" s="168"/>
      <c r="N956" s="168">
        <v>0</v>
      </c>
      <c r="O956" s="168"/>
      <c r="P956" s="168">
        <v>0</v>
      </c>
      <c r="Q956" s="168"/>
      <c r="R956" s="168">
        <v>0</v>
      </c>
      <c r="S956" s="121"/>
      <c r="T956" s="121">
        <f t="shared" si="104"/>
        <v>0</v>
      </c>
    </row>
    <row r="957" spans="1:20" ht="10.5" customHeight="1" x14ac:dyDescent="0.15">
      <c r="B957" s="101"/>
      <c r="C957" s="101"/>
      <c r="D957" s="101" t="s">
        <v>364</v>
      </c>
      <c r="F957" s="168">
        <v>0</v>
      </c>
      <c r="G957" s="168"/>
      <c r="H957" s="168">
        <v>0</v>
      </c>
      <c r="I957" s="168"/>
      <c r="J957" s="168">
        <v>0</v>
      </c>
      <c r="K957" s="168"/>
      <c r="L957" s="168">
        <v>0</v>
      </c>
      <c r="M957" s="168"/>
      <c r="N957" s="168">
        <v>0</v>
      </c>
      <c r="O957" s="168"/>
      <c r="P957" s="168">
        <v>0</v>
      </c>
      <c r="Q957" s="168"/>
      <c r="R957" s="168">
        <v>0</v>
      </c>
      <c r="S957" s="121"/>
      <c r="T957" s="121">
        <f t="shared" si="104"/>
        <v>0</v>
      </c>
    </row>
    <row r="958" spans="1:20" ht="10.5" customHeight="1" x14ac:dyDescent="0.15">
      <c r="B958" s="101"/>
      <c r="C958" s="101"/>
      <c r="D958" s="101" t="s">
        <v>365</v>
      </c>
      <c r="F958" s="168">
        <v>0</v>
      </c>
      <c r="G958" s="168"/>
      <c r="H958" s="168">
        <v>0</v>
      </c>
      <c r="I958" s="168"/>
      <c r="J958" s="168">
        <v>0</v>
      </c>
      <c r="K958" s="168"/>
      <c r="L958" s="168">
        <v>0</v>
      </c>
      <c r="M958" s="168"/>
      <c r="N958" s="168">
        <v>0</v>
      </c>
      <c r="O958" s="168"/>
      <c r="P958" s="168">
        <v>0</v>
      </c>
      <c r="Q958" s="168"/>
      <c r="R958" s="168">
        <v>0</v>
      </c>
      <c r="S958" s="121"/>
      <c r="T958" s="121">
        <f t="shared" si="104"/>
        <v>0</v>
      </c>
    </row>
    <row r="959" spans="1:20" ht="10.5" customHeight="1" x14ac:dyDescent="0.15">
      <c r="B959" s="101"/>
      <c r="C959" s="101"/>
      <c r="D959" s="101" t="s">
        <v>366</v>
      </c>
      <c r="F959" s="168">
        <v>0</v>
      </c>
      <c r="G959" s="168"/>
      <c r="H959" s="168">
        <v>0</v>
      </c>
      <c r="I959" s="168"/>
      <c r="J959" s="168">
        <v>0</v>
      </c>
      <c r="K959" s="168"/>
      <c r="L959" s="168">
        <v>0</v>
      </c>
      <c r="M959" s="168"/>
      <c r="N959" s="168">
        <v>0</v>
      </c>
      <c r="O959" s="168"/>
      <c r="P959" s="168">
        <v>0</v>
      </c>
      <c r="Q959" s="168"/>
      <c r="R959" s="168">
        <v>0</v>
      </c>
      <c r="S959" s="121"/>
      <c r="T959" s="121">
        <f t="shared" si="104"/>
        <v>0</v>
      </c>
    </row>
    <row r="960" spans="1:20" ht="10.5" customHeight="1" x14ac:dyDescent="0.15">
      <c r="B960" s="111" t="s">
        <v>15</v>
      </c>
      <c r="C960" s="111"/>
      <c r="D960" s="111"/>
      <c r="F960" s="169"/>
      <c r="G960" s="169"/>
      <c r="H960" s="169"/>
      <c r="I960" s="169"/>
      <c r="J960" s="169"/>
      <c r="K960" s="169"/>
      <c r="L960" s="169"/>
      <c r="M960" s="169"/>
      <c r="N960" s="169"/>
      <c r="O960" s="169"/>
      <c r="P960" s="169"/>
      <c r="Q960" s="169"/>
      <c r="R960" s="169"/>
    </row>
    <row r="961" spans="2:20" ht="10.5" customHeight="1" x14ac:dyDescent="0.15">
      <c r="B961" s="101"/>
      <c r="C961" s="101"/>
      <c r="D961" s="101" t="s">
        <v>361</v>
      </c>
      <c r="F961" s="168">
        <v>0</v>
      </c>
      <c r="G961" s="168"/>
      <c r="H961" s="168">
        <v>0</v>
      </c>
      <c r="I961" s="168"/>
      <c r="J961" s="168">
        <v>0</v>
      </c>
      <c r="K961" s="168"/>
      <c r="L961" s="168">
        <v>0</v>
      </c>
      <c r="M961" s="168"/>
      <c r="N961" s="168">
        <v>0</v>
      </c>
      <c r="O961" s="168"/>
      <c r="P961" s="168">
        <v>0</v>
      </c>
      <c r="Q961" s="168"/>
      <c r="R961" s="168">
        <v>0</v>
      </c>
      <c r="S961" s="121"/>
      <c r="T961" s="121">
        <f t="shared" ref="T961:T967" si="105">SUM(F961:R961)</f>
        <v>0</v>
      </c>
    </row>
    <row r="962" spans="2:20" ht="10.5" customHeight="1" x14ac:dyDescent="0.15">
      <c r="B962" s="65"/>
      <c r="C962" s="65"/>
      <c r="D962" s="65" t="s">
        <v>434</v>
      </c>
      <c r="F962" s="168">
        <v>0</v>
      </c>
      <c r="G962" s="168"/>
      <c r="H962" s="168">
        <v>0</v>
      </c>
      <c r="I962" s="168"/>
      <c r="J962" s="168">
        <v>0</v>
      </c>
      <c r="K962" s="168"/>
      <c r="L962" s="168">
        <v>0</v>
      </c>
      <c r="M962" s="168"/>
      <c r="N962" s="168">
        <v>0</v>
      </c>
      <c r="O962" s="168"/>
      <c r="P962" s="168">
        <v>0</v>
      </c>
      <c r="Q962" s="168"/>
      <c r="R962" s="168">
        <v>0</v>
      </c>
      <c r="S962" s="121"/>
      <c r="T962" s="121">
        <f t="shared" si="105"/>
        <v>0</v>
      </c>
    </row>
    <row r="963" spans="2:20" ht="10.5" customHeight="1" x14ac:dyDescent="0.15">
      <c r="B963" s="101"/>
      <c r="C963" s="101"/>
      <c r="D963" s="101" t="s">
        <v>362</v>
      </c>
      <c r="F963" s="168">
        <v>0</v>
      </c>
      <c r="G963" s="168"/>
      <c r="H963" s="168">
        <v>0</v>
      </c>
      <c r="I963" s="168"/>
      <c r="J963" s="168">
        <v>0</v>
      </c>
      <c r="K963" s="168"/>
      <c r="L963" s="168">
        <v>0</v>
      </c>
      <c r="M963" s="168"/>
      <c r="N963" s="168">
        <v>0</v>
      </c>
      <c r="O963" s="168"/>
      <c r="P963" s="168">
        <v>0</v>
      </c>
      <c r="Q963" s="168"/>
      <c r="R963" s="168">
        <v>0</v>
      </c>
      <c r="S963" s="121"/>
      <c r="T963" s="121">
        <f t="shared" si="105"/>
        <v>0</v>
      </c>
    </row>
    <row r="964" spans="2:20" ht="10.5" customHeight="1" x14ac:dyDescent="0.15">
      <c r="B964" s="101"/>
      <c r="C964" s="101"/>
      <c r="D964" s="101" t="s">
        <v>363</v>
      </c>
      <c r="F964" s="168">
        <v>0</v>
      </c>
      <c r="G964" s="168"/>
      <c r="H964" s="168">
        <v>0</v>
      </c>
      <c r="I964" s="168"/>
      <c r="J964" s="168">
        <v>0</v>
      </c>
      <c r="K964" s="168"/>
      <c r="L964" s="168">
        <v>0</v>
      </c>
      <c r="M964" s="168"/>
      <c r="N964" s="168">
        <v>0</v>
      </c>
      <c r="O964" s="168"/>
      <c r="P964" s="168">
        <v>0</v>
      </c>
      <c r="Q964" s="168"/>
      <c r="R964" s="168">
        <v>0</v>
      </c>
      <c r="S964" s="121"/>
      <c r="T964" s="121">
        <f t="shared" si="105"/>
        <v>0</v>
      </c>
    </row>
    <row r="965" spans="2:20" ht="10.5" customHeight="1" x14ac:dyDescent="0.15">
      <c r="B965" s="101"/>
      <c r="C965" s="101"/>
      <c r="D965" s="101" t="s">
        <v>364</v>
      </c>
      <c r="F965" s="168">
        <v>0</v>
      </c>
      <c r="G965" s="168"/>
      <c r="H965" s="168">
        <v>0</v>
      </c>
      <c r="I965" s="168"/>
      <c r="J965" s="168">
        <v>0</v>
      </c>
      <c r="K965" s="168"/>
      <c r="L965" s="168">
        <v>0</v>
      </c>
      <c r="M965" s="168"/>
      <c r="N965" s="168">
        <v>0</v>
      </c>
      <c r="O965" s="168"/>
      <c r="P965" s="168">
        <v>0</v>
      </c>
      <c r="Q965" s="168"/>
      <c r="R965" s="168">
        <v>0</v>
      </c>
      <c r="S965" s="121"/>
      <c r="T965" s="121">
        <f t="shared" si="105"/>
        <v>0</v>
      </c>
    </row>
    <row r="966" spans="2:20" ht="10.5" customHeight="1" x14ac:dyDescent="0.15">
      <c r="B966" s="101"/>
      <c r="C966" s="101"/>
      <c r="D966" s="101" t="s">
        <v>365</v>
      </c>
      <c r="F966" s="168">
        <v>0</v>
      </c>
      <c r="G966" s="168"/>
      <c r="H966" s="168">
        <v>0</v>
      </c>
      <c r="I966" s="168"/>
      <c r="J966" s="168">
        <v>0</v>
      </c>
      <c r="K966" s="168"/>
      <c r="L966" s="168">
        <v>0</v>
      </c>
      <c r="M966" s="168"/>
      <c r="N966" s="168">
        <v>0</v>
      </c>
      <c r="O966" s="168"/>
      <c r="P966" s="168">
        <v>0</v>
      </c>
      <c r="Q966" s="168"/>
      <c r="R966" s="168">
        <v>0</v>
      </c>
      <c r="S966" s="121"/>
      <c r="T966" s="121">
        <f t="shared" si="105"/>
        <v>0</v>
      </c>
    </row>
    <row r="967" spans="2:20" ht="10.5" customHeight="1" x14ac:dyDescent="0.15">
      <c r="B967" s="101"/>
      <c r="C967" s="101"/>
      <c r="D967" s="101" t="s">
        <v>366</v>
      </c>
      <c r="F967" s="168">
        <v>0</v>
      </c>
      <c r="G967" s="168"/>
      <c r="H967" s="168">
        <v>0</v>
      </c>
      <c r="I967" s="168"/>
      <c r="J967" s="168">
        <v>0</v>
      </c>
      <c r="K967" s="168"/>
      <c r="L967" s="168">
        <v>0</v>
      </c>
      <c r="M967" s="168"/>
      <c r="N967" s="168">
        <v>0</v>
      </c>
      <c r="O967" s="168"/>
      <c r="P967" s="168">
        <v>0</v>
      </c>
      <c r="Q967" s="168"/>
      <c r="R967" s="168">
        <v>0</v>
      </c>
      <c r="S967" s="121"/>
      <c r="T967" s="121">
        <f t="shared" si="105"/>
        <v>0</v>
      </c>
    </row>
    <row r="968" spans="2:20" ht="10.5" customHeight="1" x14ac:dyDescent="0.15">
      <c r="B968" s="111" t="s">
        <v>16</v>
      </c>
      <c r="C968" s="111"/>
      <c r="D968" s="111"/>
      <c r="F968" s="169"/>
      <c r="G968" s="169"/>
      <c r="H968" s="169"/>
      <c r="I968" s="169"/>
      <c r="J968" s="169"/>
      <c r="K968" s="169"/>
      <c r="L968" s="169"/>
      <c r="M968" s="169"/>
      <c r="N968" s="169"/>
      <c r="O968" s="169"/>
      <c r="P968" s="169"/>
      <c r="Q968" s="169"/>
      <c r="R968" s="169"/>
    </row>
    <row r="969" spans="2:20" ht="10.5" customHeight="1" x14ac:dyDescent="0.15">
      <c r="B969" s="101"/>
      <c r="C969" s="101"/>
      <c r="D969" s="101" t="s">
        <v>361</v>
      </c>
      <c r="F969" s="168">
        <v>0</v>
      </c>
      <c r="G969" s="168"/>
      <c r="H969" s="168">
        <v>0</v>
      </c>
      <c r="I969" s="168"/>
      <c r="J969" s="168">
        <v>0</v>
      </c>
      <c r="K969" s="168"/>
      <c r="L969" s="168">
        <v>0</v>
      </c>
      <c r="M969" s="168"/>
      <c r="N969" s="168">
        <v>0</v>
      </c>
      <c r="O969" s="168"/>
      <c r="P969" s="168">
        <v>0</v>
      </c>
      <c r="Q969" s="168"/>
      <c r="R969" s="168">
        <v>0</v>
      </c>
      <c r="S969" s="121"/>
      <c r="T969" s="121">
        <f t="shared" ref="T969:T975" si="106">SUM(F969:R969)</f>
        <v>0</v>
      </c>
    </row>
    <row r="970" spans="2:20" ht="10.5" customHeight="1" x14ac:dyDescent="0.15">
      <c r="B970" s="65"/>
      <c r="C970" s="65"/>
      <c r="D970" s="65" t="s">
        <v>434</v>
      </c>
      <c r="F970" s="168">
        <v>0</v>
      </c>
      <c r="G970" s="168"/>
      <c r="H970" s="168">
        <v>0</v>
      </c>
      <c r="I970" s="168"/>
      <c r="J970" s="168">
        <v>0</v>
      </c>
      <c r="K970" s="168"/>
      <c r="L970" s="168">
        <v>0</v>
      </c>
      <c r="M970" s="168"/>
      <c r="N970" s="168">
        <v>0</v>
      </c>
      <c r="O970" s="168"/>
      <c r="P970" s="168">
        <v>0</v>
      </c>
      <c r="Q970" s="168"/>
      <c r="R970" s="168">
        <v>0</v>
      </c>
      <c r="S970" s="121"/>
      <c r="T970" s="121">
        <f t="shared" si="106"/>
        <v>0</v>
      </c>
    </row>
    <row r="971" spans="2:20" ht="10.5" customHeight="1" x14ac:dyDescent="0.15">
      <c r="B971" s="101"/>
      <c r="C971" s="101"/>
      <c r="D971" s="101" t="s">
        <v>362</v>
      </c>
      <c r="F971" s="168">
        <v>0</v>
      </c>
      <c r="G971" s="168"/>
      <c r="H971" s="168">
        <v>0</v>
      </c>
      <c r="I971" s="168"/>
      <c r="J971" s="168">
        <v>0</v>
      </c>
      <c r="K971" s="168"/>
      <c r="L971" s="168">
        <v>0</v>
      </c>
      <c r="M971" s="168"/>
      <c r="N971" s="168">
        <v>0</v>
      </c>
      <c r="O971" s="168"/>
      <c r="P971" s="168">
        <v>0</v>
      </c>
      <c r="Q971" s="168"/>
      <c r="R971" s="168">
        <v>0</v>
      </c>
      <c r="S971" s="121"/>
      <c r="T971" s="121">
        <f t="shared" si="106"/>
        <v>0</v>
      </c>
    </row>
    <row r="972" spans="2:20" ht="10.5" customHeight="1" x14ac:dyDescent="0.15">
      <c r="B972" s="101"/>
      <c r="C972" s="101"/>
      <c r="D972" s="101" t="s">
        <v>363</v>
      </c>
      <c r="F972" s="168">
        <v>0</v>
      </c>
      <c r="G972" s="168"/>
      <c r="H972" s="168">
        <v>0</v>
      </c>
      <c r="I972" s="168"/>
      <c r="J972" s="168">
        <v>0</v>
      </c>
      <c r="K972" s="168"/>
      <c r="L972" s="168">
        <v>0</v>
      </c>
      <c r="M972" s="168"/>
      <c r="N972" s="168">
        <v>0</v>
      </c>
      <c r="O972" s="168"/>
      <c r="P972" s="168">
        <v>0</v>
      </c>
      <c r="Q972" s="168"/>
      <c r="R972" s="168">
        <v>0</v>
      </c>
      <c r="S972" s="121"/>
      <c r="T972" s="121">
        <f t="shared" si="106"/>
        <v>0</v>
      </c>
    </row>
    <row r="973" spans="2:20" ht="10.5" customHeight="1" x14ac:dyDescent="0.15">
      <c r="B973" s="101"/>
      <c r="C973" s="101"/>
      <c r="D973" s="101" t="s">
        <v>364</v>
      </c>
      <c r="F973" s="168">
        <v>0</v>
      </c>
      <c r="G973" s="168"/>
      <c r="H973" s="168">
        <v>0</v>
      </c>
      <c r="I973" s="168"/>
      <c r="J973" s="168">
        <v>0</v>
      </c>
      <c r="K973" s="168"/>
      <c r="L973" s="168">
        <v>0</v>
      </c>
      <c r="M973" s="168"/>
      <c r="N973" s="168">
        <v>0</v>
      </c>
      <c r="O973" s="168"/>
      <c r="P973" s="168">
        <v>0</v>
      </c>
      <c r="Q973" s="168"/>
      <c r="R973" s="168">
        <v>0</v>
      </c>
      <c r="S973" s="121"/>
      <c r="T973" s="121">
        <f t="shared" si="106"/>
        <v>0</v>
      </c>
    </row>
    <row r="974" spans="2:20" ht="10.5" customHeight="1" x14ac:dyDescent="0.15">
      <c r="B974" s="101"/>
      <c r="C974" s="101"/>
      <c r="D974" s="101" t="s">
        <v>365</v>
      </c>
      <c r="F974" s="168">
        <v>0</v>
      </c>
      <c r="G974" s="168"/>
      <c r="H974" s="168">
        <v>0</v>
      </c>
      <c r="I974" s="168"/>
      <c r="J974" s="168">
        <v>0</v>
      </c>
      <c r="K974" s="168"/>
      <c r="L974" s="168">
        <v>0</v>
      </c>
      <c r="M974" s="168"/>
      <c r="N974" s="168">
        <v>0</v>
      </c>
      <c r="O974" s="168"/>
      <c r="P974" s="168">
        <v>0</v>
      </c>
      <c r="Q974" s="168"/>
      <c r="R974" s="168">
        <v>0</v>
      </c>
      <c r="S974" s="121"/>
      <c r="T974" s="121">
        <f t="shared" si="106"/>
        <v>0</v>
      </c>
    </row>
    <row r="975" spans="2:20" ht="10.5" customHeight="1" x14ac:dyDescent="0.15">
      <c r="B975" s="101"/>
      <c r="C975" s="101"/>
      <c r="D975" s="101" t="s">
        <v>366</v>
      </c>
      <c r="F975" s="168">
        <v>0</v>
      </c>
      <c r="G975" s="168"/>
      <c r="H975" s="168">
        <v>0</v>
      </c>
      <c r="I975" s="168"/>
      <c r="J975" s="168">
        <v>0</v>
      </c>
      <c r="K975" s="168"/>
      <c r="L975" s="168">
        <v>0</v>
      </c>
      <c r="M975" s="168"/>
      <c r="N975" s="168">
        <v>0</v>
      </c>
      <c r="O975" s="168"/>
      <c r="P975" s="168">
        <v>0</v>
      </c>
      <c r="Q975" s="168"/>
      <c r="R975" s="168">
        <v>0</v>
      </c>
      <c r="S975" s="121"/>
      <c r="T975" s="121">
        <f t="shared" si="106"/>
        <v>0</v>
      </c>
    </row>
    <row r="976" spans="2:20" ht="10.5" customHeight="1" x14ac:dyDescent="0.15">
      <c r="B976" s="101" t="s">
        <v>400</v>
      </c>
      <c r="C976" s="101"/>
      <c r="D976" s="101"/>
      <c r="F976" s="169"/>
      <c r="G976" s="169"/>
      <c r="H976" s="169"/>
      <c r="I976" s="169"/>
      <c r="J976" s="169"/>
      <c r="K976" s="169"/>
      <c r="L976" s="169"/>
      <c r="M976" s="169"/>
      <c r="N976" s="169"/>
      <c r="O976" s="169"/>
      <c r="P976" s="169"/>
      <c r="Q976" s="169"/>
      <c r="R976" s="169"/>
    </row>
    <row r="977" spans="2:22" ht="10.5" customHeight="1" x14ac:dyDescent="0.15">
      <c r="B977" s="101"/>
      <c r="C977" s="101"/>
      <c r="D977" s="101" t="s">
        <v>361</v>
      </c>
      <c r="F977" s="168">
        <v>0</v>
      </c>
      <c r="G977" s="168"/>
      <c r="H977" s="168">
        <v>0</v>
      </c>
      <c r="I977" s="168"/>
      <c r="J977" s="168">
        <v>0</v>
      </c>
      <c r="K977" s="168"/>
      <c r="L977" s="168">
        <v>0</v>
      </c>
      <c r="M977" s="168"/>
      <c r="N977" s="168">
        <v>0</v>
      </c>
      <c r="O977" s="168"/>
      <c r="P977" s="168">
        <v>0</v>
      </c>
      <c r="Q977" s="168"/>
      <c r="R977" s="168">
        <v>0</v>
      </c>
      <c r="S977" s="121"/>
      <c r="T977" s="121">
        <f t="shared" ref="T977:T983" si="107">SUM(F977:R977)</f>
        <v>0</v>
      </c>
    </row>
    <row r="978" spans="2:22" ht="10.5" customHeight="1" x14ac:dyDescent="0.15">
      <c r="B978" s="65"/>
      <c r="C978" s="65"/>
      <c r="D978" s="65" t="s">
        <v>434</v>
      </c>
      <c r="F978" s="168">
        <v>0</v>
      </c>
      <c r="G978" s="168"/>
      <c r="H978" s="168">
        <v>0</v>
      </c>
      <c r="I978" s="168"/>
      <c r="J978" s="168">
        <v>0</v>
      </c>
      <c r="K978" s="168"/>
      <c r="L978" s="168">
        <v>0</v>
      </c>
      <c r="M978" s="168"/>
      <c r="N978" s="168">
        <v>0</v>
      </c>
      <c r="O978" s="168"/>
      <c r="P978" s="168">
        <v>0</v>
      </c>
      <c r="Q978" s="168"/>
      <c r="R978" s="168">
        <v>0</v>
      </c>
      <c r="S978" s="121"/>
      <c r="T978" s="121">
        <f t="shared" si="107"/>
        <v>0</v>
      </c>
    </row>
    <row r="979" spans="2:22" ht="10.5" customHeight="1" x14ac:dyDescent="0.15">
      <c r="B979" s="101"/>
      <c r="C979" s="101"/>
      <c r="D979" s="101" t="s">
        <v>362</v>
      </c>
      <c r="F979" s="168">
        <v>0</v>
      </c>
      <c r="G979" s="168"/>
      <c r="H979" s="168">
        <v>0</v>
      </c>
      <c r="I979" s="168"/>
      <c r="J979" s="168">
        <v>0</v>
      </c>
      <c r="K979" s="168"/>
      <c r="L979" s="168">
        <v>0</v>
      </c>
      <c r="M979" s="168"/>
      <c r="N979" s="168">
        <v>0</v>
      </c>
      <c r="O979" s="168"/>
      <c r="P979" s="168">
        <v>0</v>
      </c>
      <c r="Q979" s="168"/>
      <c r="R979" s="168">
        <v>0</v>
      </c>
      <c r="S979" s="121"/>
      <c r="T979" s="121">
        <f t="shared" si="107"/>
        <v>0</v>
      </c>
    </row>
    <row r="980" spans="2:22" ht="10.5" customHeight="1" x14ac:dyDescent="0.15">
      <c r="B980" s="101"/>
      <c r="C980" s="101"/>
      <c r="D980" s="101" t="s">
        <v>363</v>
      </c>
      <c r="F980" s="168">
        <v>0</v>
      </c>
      <c r="G980" s="168"/>
      <c r="H980" s="168">
        <v>0</v>
      </c>
      <c r="I980" s="168"/>
      <c r="J980" s="168">
        <v>0</v>
      </c>
      <c r="K980" s="168"/>
      <c r="L980" s="168">
        <v>0</v>
      </c>
      <c r="M980" s="168"/>
      <c r="N980" s="168">
        <v>0</v>
      </c>
      <c r="O980" s="168"/>
      <c r="P980" s="168">
        <v>0</v>
      </c>
      <c r="Q980" s="168"/>
      <c r="R980" s="168">
        <v>0</v>
      </c>
      <c r="S980" s="121"/>
      <c r="T980" s="121">
        <f t="shared" si="107"/>
        <v>0</v>
      </c>
    </row>
    <row r="981" spans="2:22" ht="10.5" customHeight="1" x14ac:dyDescent="0.15">
      <c r="B981" s="101"/>
      <c r="C981" s="101"/>
      <c r="D981" s="101" t="s">
        <v>364</v>
      </c>
      <c r="F981" s="168">
        <v>0</v>
      </c>
      <c r="G981" s="168"/>
      <c r="H981" s="168">
        <v>0</v>
      </c>
      <c r="I981" s="168"/>
      <c r="J981" s="168">
        <v>0</v>
      </c>
      <c r="K981" s="168"/>
      <c r="L981" s="168">
        <v>0</v>
      </c>
      <c r="M981" s="168"/>
      <c r="N981" s="168">
        <v>0</v>
      </c>
      <c r="O981" s="168"/>
      <c r="P981" s="168">
        <v>0</v>
      </c>
      <c r="Q981" s="168"/>
      <c r="R981" s="168">
        <v>0</v>
      </c>
      <c r="S981" s="121"/>
      <c r="T981" s="121">
        <f t="shared" si="107"/>
        <v>0</v>
      </c>
    </row>
    <row r="982" spans="2:22" ht="10.5" customHeight="1" x14ac:dyDescent="0.15">
      <c r="B982" s="101"/>
      <c r="C982" s="101"/>
      <c r="D982" s="101" t="s">
        <v>365</v>
      </c>
      <c r="F982" s="168">
        <v>0</v>
      </c>
      <c r="G982" s="168"/>
      <c r="H982" s="168">
        <v>0</v>
      </c>
      <c r="I982" s="168"/>
      <c r="J982" s="168">
        <v>0</v>
      </c>
      <c r="K982" s="168"/>
      <c r="L982" s="168">
        <v>0</v>
      </c>
      <c r="M982" s="168"/>
      <c r="N982" s="168">
        <v>0</v>
      </c>
      <c r="O982" s="168"/>
      <c r="P982" s="168">
        <v>0</v>
      </c>
      <c r="Q982" s="168"/>
      <c r="R982" s="168">
        <v>0</v>
      </c>
      <c r="S982" s="121"/>
      <c r="T982" s="121">
        <f t="shared" si="107"/>
        <v>0</v>
      </c>
    </row>
    <row r="983" spans="2:22" ht="10.5" customHeight="1" x14ac:dyDescent="0.15">
      <c r="B983" s="101"/>
      <c r="C983" s="101"/>
      <c r="D983" s="101" t="s">
        <v>366</v>
      </c>
      <c r="F983" s="168">
        <v>0</v>
      </c>
      <c r="G983" s="168"/>
      <c r="H983" s="168">
        <v>0</v>
      </c>
      <c r="I983" s="168"/>
      <c r="J983" s="168">
        <v>0</v>
      </c>
      <c r="K983" s="168"/>
      <c r="L983" s="168">
        <v>0</v>
      </c>
      <c r="M983" s="168"/>
      <c r="N983" s="168">
        <v>0</v>
      </c>
      <c r="O983" s="168"/>
      <c r="P983" s="168">
        <v>0</v>
      </c>
      <c r="Q983" s="168"/>
      <c r="R983" s="168">
        <v>0</v>
      </c>
      <c r="S983" s="121"/>
      <c r="T983" s="121">
        <f t="shared" si="107"/>
        <v>0</v>
      </c>
    </row>
    <row r="984" spans="2:22" ht="10.5" customHeight="1" x14ac:dyDescent="0.15">
      <c r="B984" s="111" t="s">
        <v>17</v>
      </c>
      <c r="C984" s="111"/>
      <c r="D984" s="111"/>
      <c r="F984" s="169"/>
      <c r="G984" s="169"/>
      <c r="H984" s="169"/>
      <c r="I984" s="169"/>
      <c r="J984" s="169"/>
      <c r="K984" s="169"/>
      <c r="L984" s="169"/>
      <c r="M984" s="169"/>
      <c r="N984" s="169"/>
      <c r="O984" s="169"/>
      <c r="P984" s="169"/>
      <c r="Q984" s="169"/>
      <c r="R984" s="169"/>
    </row>
    <row r="985" spans="2:22" ht="10.5" customHeight="1" x14ac:dyDescent="0.15">
      <c r="B985" s="101"/>
      <c r="C985" s="101"/>
      <c r="D985" s="101" t="s">
        <v>361</v>
      </c>
      <c r="F985" s="168">
        <v>0</v>
      </c>
      <c r="G985" s="168"/>
      <c r="H985" s="168">
        <v>0</v>
      </c>
      <c r="I985" s="168"/>
      <c r="J985" s="168">
        <v>0</v>
      </c>
      <c r="K985" s="168"/>
      <c r="L985" s="168">
        <v>0</v>
      </c>
      <c r="M985" s="168"/>
      <c r="N985" s="168">
        <v>0</v>
      </c>
      <c r="O985" s="168"/>
      <c r="P985" s="168">
        <v>0</v>
      </c>
      <c r="Q985" s="168"/>
      <c r="R985" s="168">
        <v>0</v>
      </c>
      <c r="S985" s="121"/>
      <c r="T985" s="121">
        <f t="shared" ref="T985:T991" si="108">SUM(F985:R985)</f>
        <v>0</v>
      </c>
    </row>
    <row r="986" spans="2:22" ht="10.5" customHeight="1" x14ac:dyDescent="0.15">
      <c r="B986" s="65"/>
      <c r="C986" s="65"/>
      <c r="D986" s="65" t="s">
        <v>434</v>
      </c>
      <c r="F986" s="168">
        <v>0</v>
      </c>
      <c r="G986" s="168"/>
      <c r="H986" s="168">
        <v>0</v>
      </c>
      <c r="I986" s="168"/>
      <c r="J986" s="168">
        <v>0</v>
      </c>
      <c r="K986" s="168"/>
      <c r="L986" s="168">
        <v>0</v>
      </c>
      <c r="M986" s="168"/>
      <c r="N986" s="168">
        <v>0</v>
      </c>
      <c r="O986" s="168"/>
      <c r="P986" s="168">
        <v>0</v>
      </c>
      <c r="Q986" s="168"/>
      <c r="R986" s="168">
        <v>0</v>
      </c>
      <c r="S986" s="121"/>
      <c r="T986" s="121">
        <f t="shared" si="108"/>
        <v>0</v>
      </c>
    </row>
    <row r="987" spans="2:22" ht="10.5" customHeight="1" x14ac:dyDescent="0.15">
      <c r="B987" s="101"/>
      <c r="C987" s="101"/>
      <c r="D987" s="101" t="s">
        <v>362</v>
      </c>
      <c r="F987" s="168">
        <v>0</v>
      </c>
      <c r="G987" s="168"/>
      <c r="H987" s="168">
        <v>0</v>
      </c>
      <c r="I987" s="168"/>
      <c r="J987" s="168">
        <v>0</v>
      </c>
      <c r="K987" s="168"/>
      <c r="L987" s="168">
        <v>0</v>
      </c>
      <c r="M987" s="168"/>
      <c r="N987" s="168">
        <v>0</v>
      </c>
      <c r="O987" s="168"/>
      <c r="P987" s="168">
        <v>0</v>
      </c>
      <c r="Q987" s="168"/>
      <c r="R987" s="168">
        <v>0</v>
      </c>
      <c r="S987" s="121"/>
      <c r="T987" s="121">
        <f t="shared" si="108"/>
        <v>0</v>
      </c>
    </row>
    <row r="988" spans="2:22" ht="10.5" customHeight="1" x14ac:dyDescent="0.15">
      <c r="B988" s="101"/>
      <c r="C988" s="101"/>
      <c r="D988" s="101" t="s">
        <v>363</v>
      </c>
      <c r="F988" s="168">
        <v>0</v>
      </c>
      <c r="G988" s="168"/>
      <c r="H988" s="168">
        <v>0</v>
      </c>
      <c r="I988" s="168"/>
      <c r="J988" s="168">
        <v>0</v>
      </c>
      <c r="K988" s="168"/>
      <c r="L988" s="168">
        <v>0</v>
      </c>
      <c r="M988" s="168"/>
      <c r="N988" s="168">
        <v>0</v>
      </c>
      <c r="O988" s="168"/>
      <c r="P988" s="168">
        <v>0</v>
      </c>
      <c r="Q988" s="168"/>
      <c r="R988" s="168">
        <v>0</v>
      </c>
      <c r="S988" s="121"/>
      <c r="T988" s="121">
        <f t="shared" si="108"/>
        <v>0</v>
      </c>
    </row>
    <row r="989" spans="2:22" ht="10.5" customHeight="1" x14ac:dyDescent="0.15">
      <c r="B989" s="101"/>
      <c r="C989" s="101"/>
      <c r="D989" s="101" t="s">
        <v>364</v>
      </c>
      <c r="F989" s="168">
        <v>0</v>
      </c>
      <c r="G989" s="168"/>
      <c r="H989" s="168">
        <v>0</v>
      </c>
      <c r="I989" s="168"/>
      <c r="J989" s="168">
        <v>0</v>
      </c>
      <c r="K989" s="168"/>
      <c r="L989" s="168">
        <v>0</v>
      </c>
      <c r="M989" s="168"/>
      <c r="N989" s="168">
        <v>0</v>
      </c>
      <c r="O989" s="168"/>
      <c r="P989" s="168">
        <v>0</v>
      </c>
      <c r="Q989" s="168"/>
      <c r="R989" s="168">
        <v>0</v>
      </c>
      <c r="S989" s="121"/>
      <c r="T989" s="121">
        <f t="shared" si="108"/>
        <v>0</v>
      </c>
    </row>
    <row r="990" spans="2:22" ht="10.5" customHeight="1" x14ac:dyDescent="0.15">
      <c r="B990" s="101"/>
      <c r="C990" s="101"/>
      <c r="D990" s="101" t="s">
        <v>365</v>
      </c>
      <c r="F990" s="168">
        <v>0</v>
      </c>
      <c r="G990" s="168"/>
      <c r="H990" s="168">
        <v>0</v>
      </c>
      <c r="I990" s="168"/>
      <c r="J990" s="168">
        <v>0</v>
      </c>
      <c r="K990" s="168"/>
      <c r="L990" s="168">
        <v>0</v>
      </c>
      <c r="M990" s="168"/>
      <c r="N990" s="168">
        <v>0</v>
      </c>
      <c r="O990" s="168"/>
      <c r="P990" s="168">
        <v>0</v>
      </c>
      <c r="Q990" s="168"/>
      <c r="R990" s="168">
        <v>0</v>
      </c>
      <c r="S990" s="121"/>
      <c r="T990" s="121">
        <f t="shared" si="108"/>
        <v>0</v>
      </c>
    </row>
    <row r="991" spans="2:22" ht="10.5" customHeight="1" x14ac:dyDescent="0.15">
      <c r="B991" s="101"/>
      <c r="C991" s="101"/>
      <c r="D991" s="101" t="s">
        <v>366</v>
      </c>
      <c r="F991" s="168">
        <v>0</v>
      </c>
      <c r="G991" s="168"/>
      <c r="H991" s="168">
        <v>0</v>
      </c>
      <c r="I991" s="168"/>
      <c r="J991" s="168">
        <v>0</v>
      </c>
      <c r="K991" s="168"/>
      <c r="L991" s="168">
        <v>0</v>
      </c>
      <c r="M991" s="168"/>
      <c r="N991" s="168">
        <v>0</v>
      </c>
      <c r="O991" s="168"/>
      <c r="P991" s="168">
        <v>0</v>
      </c>
      <c r="Q991" s="168"/>
      <c r="R991" s="168">
        <v>0</v>
      </c>
      <c r="S991" s="121"/>
      <c r="T991" s="121">
        <f t="shared" si="108"/>
        <v>0</v>
      </c>
    </row>
    <row r="992" spans="2:22" s="20" customFormat="1" ht="10.5" customHeight="1" x14ac:dyDescent="0.15">
      <c r="B992" s="101" t="s">
        <v>754</v>
      </c>
      <c r="C992" s="101"/>
      <c r="D992" s="101"/>
      <c r="E992" s="103"/>
      <c r="F992" s="169"/>
      <c r="G992" s="169"/>
      <c r="H992" s="169"/>
      <c r="I992" s="169"/>
      <c r="J992" s="169"/>
      <c r="K992" s="169"/>
      <c r="L992" s="169"/>
      <c r="M992" s="169"/>
      <c r="N992" s="169"/>
      <c r="O992" s="169"/>
      <c r="P992" s="169"/>
      <c r="Q992" s="169"/>
      <c r="R992" s="169"/>
      <c r="S992" s="103"/>
      <c r="T992" s="103"/>
      <c r="U992" s="103"/>
      <c r="V992" s="103"/>
    </row>
    <row r="993" spans="2:22" ht="10.5" customHeight="1" x14ac:dyDescent="0.15">
      <c r="B993" s="101"/>
      <c r="C993" s="101"/>
      <c r="D993" s="101" t="s">
        <v>361</v>
      </c>
      <c r="F993" s="168">
        <v>0</v>
      </c>
      <c r="G993" s="168"/>
      <c r="H993" s="168">
        <v>0</v>
      </c>
      <c r="I993" s="168"/>
      <c r="J993" s="168">
        <v>0</v>
      </c>
      <c r="K993" s="168"/>
      <c r="L993" s="168">
        <v>0</v>
      </c>
      <c r="M993" s="168"/>
      <c r="N993" s="168">
        <v>0</v>
      </c>
      <c r="O993" s="168"/>
      <c r="P993" s="168">
        <v>0</v>
      </c>
      <c r="Q993" s="168"/>
      <c r="R993" s="168">
        <v>0</v>
      </c>
      <c r="S993" s="121"/>
      <c r="T993" s="121">
        <f t="shared" ref="T993:T999" si="109">SUM(F993:R993)</f>
        <v>0</v>
      </c>
    </row>
    <row r="994" spans="2:22" ht="10.5" customHeight="1" x14ac:dyDescent="0.15">
      <c r="B994" s="65"/>
      <c r="C994" s="65"/>
      <c r="D994" s="65" t="s">
        <v>434</v>
      </c>
      <c r="F994" s="168">
        <v>0</v>
      </c>
      <c r="G994" s="168"/>
      <c r="H994" s="168">
        <v>0</v>
      </c>
      <c r="I994" s="168"/>
      <c r="J994" s="168">
        <v>0</v>
      </c>
      <c r="K994" s="168"/>
      <c r="L994" s="168">
        <v>0</v>
      </c>
      <c r="M994" s="168"/>
      <c r="N994" s="168">
        <v>0</v>
      </c>
      <c r="O994" s="168"/>
      <c r="P994" s="168">
        <v>0</v>
      </c>
      <c r="Q994" s="168"/>
      <c r="R994" s="168">
        <v>0</v>
      </c>
      <c r="S994" s="121"/>
      <c r="T994" s="121">
        <f t="shared" si="109"/>
        <v>0</v>
      </c>
    </row>
    <row r="995" spans="2:22" ht="10.5" customHeight="1" x14ac:dyDescent="0.15">
      <c r="B995" s="101"/>
      <c r="C995" s="101"/>
      <c r="D995" s="101" t="s">
        <v>362</v>
      </c>
      <c r="F995" s="168">
        <v>0</v>
      </c>
      <c r="G995" s="168"/>
      <c r="H995" s="168">
        <v>0</v>
      </c>
      <c r="I995" s="168"/>
      <c r="J995" s="168">
        <v>0</v>
      </c>
      <c r="K995" s="168"/>
      <c r="L995" s="168">
        <v>0</v>
      </c>
      <c r="M995" s="168"/>
      <c r="N995" s="168">
        <v>0</v>
      </c>
      <c r="O995" s="168"/>
      <c r="P995" s="168">
        <v>0</v>
      </c>
      <c r="Q995" s="168"/>
      <c r="R995" s="168">
        <v>0</v>
      </c>
      <c r="S995" s="121"/>
      <c r="T995" s="121">
        <f t="shared" si="109"/>
        <v>0</v>
      </c>
    </row>
    <row r="996" spans="2:22" ht="10.5" customHeight="1" x14ac:dyDescent="0.15">
      <c r="B996" s="101"/>
      <c r="C996" s="101"/>
      <c r="D996" s="101" t="s">
        <v>363</v>
      </c>
      <c r="F996" s="168">
        <v>0</v>
      </c>
      <c r="G996" s="168"/>
      <c r="H996" s="168">
        <v>0</v>
      </c>
      <c r="I996" s="168"/>
      <c r="J996" s="168">
        <v>0</v>
      </c>
      <c r="K996" s="168"/>
      <c r="L996" s="168">
        <v>0</v>
      </c>
      <c r="M996" s="168"/>
      <c r="N996" s="168">
        <v>0</v>
      </c>
      <c r="O996" s="168"/>
      <c r="P996" s="168">
        <v>0</v>
      </c>
      <c r="Q996" s="168"/>
      <c r="R996" s="168">
        <v>0</v>
      </c>
      <c r="S996" s="121"/>
      <c r="T996" s="121">
        <f t="shared" si="109"/>
        <v>0</v>
      </c>
    </row>
    <row r="997" spans="2:22" ht="10.5" customHeight="1" x14ac:dyDescent="0.15">
      <c r="B997" s="101"/>
      <c r="C997" s="101"/>
      <c r="D997" s="101" t="s">
        <v>364</v>
      </c>
      <c r="F997" s="168">
        <v>0</v>
      </c>
      <c r="G997" s="168"/>
      <c r="H997" s="168">
        <v>0</v>
      </c>
      <c r="I997" s="168"/>
      <c r="J997" s="168">
        <v>0</v>
      </c>
      <c r="K997" s="168"/>
      <c r="L997" s="168">
        <v>0</v>
      </c>
      <c r="M997" s="168"/>
      <c r="N997" s="168">
        <v>0</v>
      </c>
      <c r="O997" s="168"/>
      <c r="P997" s="168">
        <v>0</v>
      </c>
      <c r="Q997" s="168"/>
      <c r="R997" s="168">
        <v>0</v>
      </c>
      <c r="S997" s="121"/>
      <c r="T997" s="121">
        <f t="shared" si="109"/>
        <v>0</v>
      </c>
    </row>
    <row r="998" spans="2:22" ht="10.5" customHeight="1" x14ac:dyDescent="0.15">
      <c r="B998" s="101"/>
      <c r="C998" s="101"/>
      <c r="D998" s="101" t="s">
        <v>365</v>
      </c>
      <c r="F998" s="168">
        <v>0</v>
      </c>
      <c r="G998" s="168"/>
      <c r="H998" s="168">
        <v>0</v>
      </c>
      <c r="I998" s="168"/>
      <c r="J998" s="168">
        <v>0</v>
      </c>
      <c r="K998" s="168"/>
      <c r="L998" s="168">
        <v>0</v>
      </c>
      <c r="M998" s="168"/>
      <c r="N998" s="168">
        <v>0</v>
      </c>
      <c r="O998" s="168"/>
      <c r="P998" s="168">
        <v>0</v>
      </c>
      <c r="Q998" s="168"/>
      <c r="R998" s="168">
        <v>0</v>
      </c>
      <c r="S998" s="121"/>
      <c r="T998" s="121">
        <f t="shared" si="109"/>
        <v>0</v>
      </c>
    </row>
    <row r="999" spans="2:22" ht="10.5" customHeight="1" x14ac:dyDescent="0.15">
      <c r="B999" s="101"/>
      <c r="C999" s="101"/>
      <c r="D999" s="101" t="s">
        <v>366</v>
      </c>
      <c r="F999" s="168">
        <v>0</v>
      </c>
      <c r="G999" s="168"/>
      <c r="H999" s="168">
        <v>0</v>
      </c>
      <c r="I999" s="168"/>
      <c r="J999" s="168">
        <v>0</v>
      </c>
      <c r="K999" s="168"/>
      <c r="L999" s="168">
        <v>0</v>
      </c>
      <c r="M999" s="168"/>
      <c r="N999" s="168">
        <v>0</v>
      </c>
      <c r="O999" s="168"/>
      <c r="P999" s="168">
        <v>0</v>
      </c>
      <c r="Q999" s="168"/>
      <c r="R999" s="168">
        <v>0</v>
      </c>
      <c r="S999" s="121"/>
      <c r="T999" s="121">
        <f t="shared" si="109"/>
        <v>0</v>
      </c>
    </row>
    <row r="1000" spans="2:22" ht="10.5" customHeight="1" x14ac:dyDescent="0.15">
      <c r="B1000" s="101" t="s">
        <v>271</v>
      </c>
      <c r="C1000" s="101"/>
      <c r="D1000" s="101"/>
      <c r="F1000" s="169"/>
      <c r="G1000" s="169"/>
      <c r="H1000" s="169"/>
      <c r="I1000" s="169"/>
      <c r="J1000" s="169"/>
      <c r="K1000" s="169"/>
      <c r="L1000" s="169"/>
      <c r="M1000" s="169"/>
      <c r="N1000" s="169"/>
      <c r="O1000" s="169"/>
      <c r="P1000" s="169"/>
      <c r="Q1000" s="169"/>
      <c r="R1000" s="169"/>
    </row>
    <row r="1001" spans="2:22" ht="10.5" customHeight="1" x14ac:dyDescent="0.15">
      <c r="B1001" s="116"/>
      <c r="C1001" s="116"/>
      <c r="D1001" s="116" t="s">
        <v>361</v>
      </c>
      <c r="F1001" s="168">
        <v>0</v>
      </c>
      <c r="G1001" s="168"/>
      <c r="H1001" s="168">
        <v>0</v>
      </c>
      <c r="I1001" s="168"/>
      <c r="J1001" s="168">
        <v>0</v>
      </c>
      <c r="K1001" s="168"/>
      <c r="L1001" s="168">
        <v>0</v>
      </c>
      <c r="M1001" s="168"/>
      <c r="N1001" s="168">
        <v>0</v>
      </c>
      <c r="O1001" s="168"/>
      <c r="P1001" s="168">
        <v>0</v>
      </c>
      <c r="Q1001" s="168"/>
      <c r="R1001" s="168">
        <v>0</v>
      </c>
      <c r="S1001" s="121"/>
      <c r="T1001" s="121">
        <f t="shared" ref="T1001:T1007" si="110">SUM(F1001:R1001)</f>
        <v>0</v>
      </c>
    </row>
    <row r="1002" spans="2:22" ht="10.5" customHeight="1" x14ac:dyDescent="0.15">
      <c r="B1002" s="65"/>
      <c r="C1002" s="65"/>
      <c r="D1002" s="65" t="s">
        <v>434</v>
      </c>
      <c r="F1002" s="168">
        <v>0</v>
      </c>
      <c r="G1002" s="168"/>
      <c r="H1002" s="168">
        <v>0</v>
      </c>
      <c r="I1002" s="168"/>
      <c r="J1002" s="168">
        <v>0</v>
      </c>
      <c r="K1002" s="168"/>
      <c r="L1002" s="168">
        <v>0</v>
      </c>
      <c r="M1002" s="168"/>
      <c r="N1002" s="168">
        <v>0</v>
      </c>
      <c r="O1002" s="168"/>
      <c r="P1002" s="168">
        <v>0</v>
      </c>
      <c r="Q1002" s="168"/>
      <c r="R1002" s="168">
        <v>0</v>
      </c>
      <c r="S1002" s="121"/>
      <c r="T1002" s="121">
        <f t="shared" si="110"/>
        <v>0</v>
      </c>
    </row>
    <row r="1003" spans="2:22" ht="10.5" customHeight="1" x14ac:dyDescent="0.15">
      <c r="B1003" s="116"/>
      <c r="C1003" s="116"/>
      <c r="D1003" s="116" t="s">
        <v>362</v>
      </c>
      <c r="F1003" s="168">
        <v>0</v>
      </c>
      <c r="G1003" s="168"/>
      <c r="H1003" s="168">
        <v>0</v>
      </c>
      <c r="I1003" s="168"/>
      <c r="J1003" s="168">
        <v>0</v>
      </c>
      <c r="K1003" s="168"/>
      <c r="L1003" s="168">
        <v>0</v>
      </c>
      <c r="M1003" s="168"/>
      <c r="N1003" s="168">
        <v>0</v>
      </c>
      <c r="O1003" s="168"/>
      <c r="P1003" s="168">
        <v>0</v>
      </c>
      <c r="Q1003" s="168"/>
      <c r="R1003" s="168">
        <v>0</v>
      </c>
      <c r="S1003" s="121"/>
      <c r="T1003" s="121">
        <f t="shared" si="110"/>
        <v>0</v>
      </c>
    </row>
    <row r="1004" spans="2:22" s="20" customFormat="1" ht="10.5" customHeight="1" x14ac:dyDescent="0.15">
      <c r="B1004" s="116"/>
      <c r="C1004" s="116"/>
      <c r="D1004" s="116" t="s">
        <v>363</v>
      </c>
      <c r="E1004" s="103"/>
      <c r="F1004" s="168">
        <v>0</v>
      </c>
      <c r="G1004" s="168"/>
      <c r="H1004" s="168">
        <v>0</v>
      </c>
      <c r="I1004" s="168"/>
      <c r="J1004" s="168">
        <v>0</v>
      </c>
      <c r="K1004" s="168"/>
      <c r="L1004" s="168">
        <v>0</v>
      </c>
      <c r="M1004" s="168"/>
      <c r="N1004" s="168">
        <v>0</v>
      </c>
      <c r="O1004" s="168"/>
      <c r="P1004" s="168">
        <v>0</v>
      </c>
      <c r="Q1004" s="168"/>
      <c r="R1004" s="168">
        <v>0</v>
      </c>
      <c r="S1004" s="121"/>
      <c r="T1004" s="121">
        <f t="shared" si="110"/>
        <v>0</v>
      </c>
      <c r="U1004" s="103"/>
      <c r="V1004" s="103"/>
    </row>
    <row r="1005" spans="2:22" ht="10.5" customHeight="1" x14ac:dyDescent="0.15">
      <c r="B1005" s="116"/>
      <c r="C1005" s="116"/>
      <c r="D1005" s="116" t="s">
        <v>364</v>
      </c>
      <c r="F1005" s="168">
        <v>0</v>
      </c>
      <c r="G1005" s="168"/>
      <c r="H1005" s="168">
        <v>0</v>
      </c>
      <c r="I1005" s="168"/>
      <c r="J1005" s="168">
        <v>0</v>
      </c>
      <c r="K1005" s="168"/>
      <c r="L1005" s="168">
        <v>0</v>
      </c>
      <c r="M1005" s="168"/>
      <c r="N1005" s="168">
        <v>0</v>
      </c>
      <c r="O1005" s="168"/>
      <c r="P1005" s="168">
        <v>0</v>
      </c>
      <c r="Q1005" s="168"/>
      <c r="R1005" s="168">
        <v>0</v>
      </c>
      <c r="S1005" s="121"/>
      <c r="T1005" s="121">
        <f t="shared" si="110"/>
        <v>0</v>
      </c>
    </row>
    <row r="1006" spans="2:22" ht="10.5" customHeight="1" x14ac:dyDescent="0.15">
      <c r="B1006" s="116"/>
      <c r="C1006" s="116"/>
      <c r="D1006" s="116" t="s">
        <v>365</v>
      </c>
      <c r="F1006" s="168">
        <v>0</v>
      </c>
      <c r="G1006" s="168"/>
      <c r="H1006" s="168">
        <v>0</v>
      </c>
      <c r="I1006" s="168"/>
      <c r="J1006" s="168">
        <v>0</v>
      </c>
      <c r="K1006" s="168"/>
      <c r="L1006" s="168">
        <v>0</v>
      </c>
      <c r="M1006" s="168"/>
      <c r="N1006" s="168">
        <v>0</v>
      </c>
      <c r="O1006" s="168"/>
      <c r="P1006" s="168">
        <v>0</v>
      </c>
      <c r="Q1006" s="168"/>
      <c r="R1006" s="168">
        <v>0</v>
      </c>
      <c r="S1006" s="121"/>
      <c r="T1006" s="121">
        <f t="shared" si="110"/>
        <v>0</v>
      </c>
    </row>
    <row r="1007" spans="2:22" ht="10.5" customHeight="1" x14ac:dyDescent="0.15">
      <c r="B1007" s="116"/>
      <c r="C1007" s="116"/>
      <c r="D1007" s="116" t="s">
        <v>366</v>
      </c>
      <c r="F1007" s="168">
        <v>0</v>
      </c>
      <c r="G1007" s="168"/>
      <c r="H1007" s="168">
        <v>0</v>
      </c>
      <c r="I1007" s="168"/>
      <c r="J1007" s="168">
        <v>0</v>
      </c>
      <c r="K1007" s="168"/>
      <c r="L1007" s="168">
        <v>0</v>
      </c>
      <c r="M1007" s="168"/>
      <c r="N1007" s="168">
        <v>0</v>
      </c>
      <c r="O1007" s="168"/>
      <c r="P1007" s="168">
        <v>0</v>
      </c>
      <c r="Q1007" s="168"/>
      <c r="R1007" s="168">
        <v>0</v>
      </c>
      <c r="S1007" s="121"/>
      <c r="T1007" s="121">
        <f t="shared" si="110"/>
        <v>0</v>
      </c>
    </row>
    <row r="1008" spans="2:22" ht="10.5" customHeight="1" thickBot="1" x14ac:dyDescent="0.2"/>
    <row r="1009" spans="1:22" ht="10.5" customHeight="1" thickBot="1" x14ac:dyDescent="0.2">
      <c r="A1009" s="106" t="s">
        <v>272</v>
      </c>
      <c r="B1009" s="106"/>
      <c r="C1009" s="106"/>
      <c r="D1009" s="106"/>
      <c r="F1009" s="122">
        <f>SUM(F953:F1007)</f>
        <v>0</v>
      </c>
      <c r="G1009" s="125"/>
      <c r="H1009" s="122">
        <f>SUM(H953:H1007)</f>
        <v>0</v>
      </c>
      <c r="I1009" s="125"/>
      <c r="J1009" s="122">
        <f>SUM(J953:J1007)</f>
        <v>0</v>
      </c>
      <c r="K1009" s="125"/>
      <c r="L1009" s="122">
        <f>SUM(L953:L1007)</f>
        <v>0</v>
      </c>
      <c r="M1009" s="125"/>
      <c r="N1009" s="122">
        <f>SUM(N953:N1007)</f>
        <v>0</v>
      </c>
      <c r="O1009" s="125"/>
      <c r="P1009" s="122">
        <f>SUM(P953:P1007)</f>
        <v>0</v>
      </c>
      <c r="Q1009" s="125"/>
      <c r="R1009" s="122">
        <f>SUM(R953:R1007)</f>
        <v>0</v>
      </c>
      <c r="S1009" s="125"/>
      <c r="T1009" s="122">
        <f>SUM(T953:T1007)</f>
        <v>0</v>
      </c>
    </row>
    <row r="1010" spans="1:22" ht="10.5" customHeight="1" x14ac:dyDescent="0.15">
      <c r="A1010" s="106"/>
      <c r="B1010" s="106"/>
      <c r="C1010" s="106"/>
      <c r="D1010" s="106"/>
    </row>
    <row r="1011" spans="1:22" s="20" customFormat="1" ht="10.5" customHeight="1" x14ac:dyDescent="0.15">
      <c r="B1011" s="106" t="s">
        <v>718</v>
      </c>
      <c r="C1011" s="106"/>
      <c r="D1011" s="106"/>
      <c r="E1011" s="103"/>
      <c r="F1011" s="103"/>
      <c r="G1011" s="103"/>
      <c r="H1011" s="103"/>
      <c r="I1011" s="103"/>
      <c r="J1011" s="103"/>
      <c r="K1011" s="103"/>
      <c r="L1011" s="103"/>
      <c r="M1011" s="103"/>
      <c r="N1011" s="103"/>
      <c r="O1011" s="103"/>
      <c r="P1011" s="103"/>
      <c r="Q1011" s="103"/>
      <c r="R1011" s="103"/>
      <c r="S1011" s="103"/>
      <c r="T1011" s="103"/>
      <c r="U1011" s="103"/>
      <c r="V1011" s="103"/>
    </row>
    <row r="1012" spans="1:22" ht="10.5" customHeight="1" x14ac:dyDescent="0.15"/>
    <row r="1013" spans="1:22" ht="10.5" customHeight="1" x14ac:dyDescent="0.15">
      <c r="C1013" s="101" t="s">
        <v>940</v>
      </c>
      <c r="D1013" s="101"/>
    </row>
    <row r="1014" spans="1:22" ht="10.5" customHeight="1" x14ac:dyDescent="0.15">
      <c r="B1014" s="101"/>
      <c r="C1014" s="101"/>
      <c r="D1014" s="101" t="s">
        <v>156</v>
      </c>
      <c r="F1014" s="168">
        <v>0</v>
      </c>
      <c r="G1014" s="168"/>
      <c r="H1014" s="168">
        <v>0</v>
      </c>
      <c r="I1014" s="168"/>
      <c r="J1014" s="168">
        <v>0</v>
      </c>
      <c r="K1014" s="168"/>
      <c r="L1014" s="168">
        <v>0</v>
      </c>
      <c r="M1014" s="168"/>
      <c r="N1014" s="168">
        <v>0</v>
      </c>
      <c r="O1014" s="168"/>
      <c r="P1014" s="168">
        <v>0</v>
      </c>
      <c r="Q1014" s="168"/>
      <c r="R1014" s="168">
        <v>0</v>
      </c>
      <c r="S1014" s="121"/>
      <c r="T1014" s="121">
        <f>SUM(F1014:R1014)</f>
        <v>0</v>
      </c>
    </row>
    <row r="1015" spans="1:22" ht="10.5" customHeight="1" x14ac:dyDescent="0.15">
      <c r="B1015" s="101"/>
      <c r="C1015" s="101" t="s">
        <v>941</v>
      </c>
      <c r="D1015" s="101"/>
      <c r="F1015" s="169"/>
      <c r="G1015" s="169"/>
      <c r="H1015" s="169"/>
      <c r="I1015" s="169"/>
      <c r="J1015" s="169"/>
      <c r="K1015" s="169"/>
      <c r="L1015" s="169"/>
      <c r="M1015" s="169"/>
      <c r="N1015" s="169"/>
      <c r="O1015" s="169"/>
      <c r="P1015" s="169"/>
      <c r="Q1015" s="169"/>
      <c r="R1015" s="169"/>
    </row>
    <row r="1016" spans="1:22" ht="10.5" customHeight="1" x14ac:dyDescent="0.15">
      <c r="B1016" s="101"/>
      <c r="C1016" s="101"/>
      <c r="D1016" s="101" t="s">
        <v>156</v>
      </c>
      <c r="F1016" s="168">
        <v>0</v>
      </c>
      <c r="G1016" s="168"/>
      <c r="H1016" s="168">
        <v>0</v>
      </c>
      <c r="I1016" s="168"/>
      <c r="J1016" s="168">
        <v>0</v>
      </c>
      <c r="K1016" s="168"/>
      <c r="L1016" s="168">
        <v>0</v>
      </c>
      <c r="M1016" s="168"/>
      <c r="N1016" s="168">
        <v>0</v>
      </c>
      <c r="O1016" s="168"/>
      <c r="P1016" s="168">
        <v>0</v>
      </c>
      <c r="Q1016" s="168"/>
      <c r="R1016" s="168">
        <v>0</v>
      </c>
      <c r="S1016" s="121"/>
      <c r="T1016" s="121">
        <f>SUM(F1016:R1016)</f>
        <v>0</v>
      </c>
    </row>
    <row r="1017" spans="1:22" ht="10.5" customHeight="1" x14ac:dyDescent="0.15">
      <c r="B1017" s="101"/>
      <c r="C1017" s="101" t="s">
        <v>942</v>
      </c>
      <c r="D1017" s="101"/>
      <c r="F1017" s="169"/>
      <c r="G1017" s="169"/>
      <c r="H1017" s="169"/>
      <c r="I1017" s="169"/>
      <c r="J1017" s="169"/>
      <c r="K1017" s="169"/>
      <c r="L1017" s="169"/>
      <c r="M1017" s="169"/>
      <c r="N1017" s="169"/>
      <c r="O1017" s="169"/>
      <c r="P1017" s="169"/>
      <c r="Q1017" s="169"/>
      <c r="R1017" s="169"/>
    </row>
    <row r="1018" spans="1:22" ht="10.5" customHeight="1" x14ac:dyDescent="0.15">
      <c r="B1018" s="101"/>
      <c r="C1018" s="101"/>
      <c r="D1018" s="101" t="s">
        <v>156</v>
      </c>
      <c r="E1018" s="20"/>
      <c r="F1018" s="168">
        <v>0</v>
      </c>
      <c r="G1018" s="168"/>
      <c r="H1018" s="168">
        <v>0</v>
      </c>
      <c r="I1018" s="168"/>
      <c r="J1018" s="168">
        <v>0</v>
      </c>
      <c r="K1018" s="168"/>
      <c r="L1018" s="168">
        <v>0</v>
      </c>
      <c r="M1018" s="168"/>
      <c r="N1018" s="168">
        <v>0</v>
      </c>
      <c r="O1018" s="168"/>
      <c r="P1018" s="168">
        <v>0</v>
      </c>
      <c r="Q1018" s="168"/>
      <c r="R1018" s="168">
        <v>0</v>
      </c>
      <c r="S1018" s="121"/>
      <c r="T1018" s="121">
        <f>SUM(F1018:R1018)</f>
        <v>0</v>
      </c>
      <c r="U1018" s="20"/>
      <c r="V1018" s="20"/>
    </row>
    <row r="1019" spans="1:22" ht="10.5" customHeight="1" x14ac:dyDescent="0.15">
      <c r="B1019" s="22"/>
      <c r="C1019" s="22" t="s">
        <v>943</v>
      </c>
      <c r="D1019" s="22"/>
      <c r="E1019" s="20"/>
      <c r="F1019" s="170"/>
      <c r="G1019" s="170"/>
      <c r="H1019" s="170"/>
      <c r="I1019" s="170"/>
      <c r="J1019" s="170"/>
      <c r="K1019" s="170"/>
      <c r="L1019" s="170"/>
      <c r="M1019" s="170"/>
      <c r="N1019" s="170"/>
      <c r="O1019" s="170"/>
      <c r="P1019" s="170"/>
      <c r="Q1019" s="170"/>
      <c r="R1019" s="170"/>
      <c r="S1019" s="20"/>
      <c r="T1019" s="20"/>
      <c r="U1019" s="20"/>
      <c r="V1019" s="20"/>
    </row>
    <row r="1020" spans="1:22" ht="10.5" customHeight="1" x14ac:dyDescent="0.15">
      <c r="B1020" s="101"/>
      <c r="C1020" s="101"/>
      <c r="D1020" s="101" t="s">
        <v>156</v>
      </c>
      <c r="F1020" s="168">
        <v>0</v>
      </c>
      <c r="G1020" s="168"/>
      <c r="H1020" s="168">
        <v>0</v>
      </c>
      <c r="I1020" s="168"/>
      <c r="J1020" s="168">
        <v>0</v>
      </c>
      <c r="K1020" s="168"/>
      <c r="L1020" s="168">
        <v>0</v>
      </c>
      <c r="M1020" s="168"/>
      <c r="N1020" s="168">
        <v>0</v>
      </c>
      <c r="O1020" s="168"/>
      <c r="P1020" s="168">
        <v>0</v>
      </c>
      <c r="Q1020" s="168"/>
      <c r="R1020" s="168">
        <v>0</v>
      </c>
      <c r="S1020" s="121"/>
      <c r="T1020" s="121">
        <f>SUM(F1020:R1020)</f>
        <v>0</v>
      </c>
    </row>
    <row r="1021" spans="1:22" ht="10.5" customHeight="1" x14ac:dyDescent="0.15">
      <c r="B1021" s="111"/>
      <c r="C1021" s="111" t="s">
        <v>944</v>
      </c>
      <c r="D1021" s="111"/>
      <c r="F1021" s="169"/>
      <c r="G1021" s="169"/>
      <c r="H1021" s="169"/>
      <c r="I1021" s="169"/>
      <c r="J1021" s="169"/>
      <c r="K1021" s="169"/>
      <c r="L1021" s="169"/>
      <c r="M1021" s="169"/>
      <c r="N1021" s="169"/>
      <c r="O1021" s="169"/>
      <c r="P1021" s="169"/>
      <c r="Q1021" s="169"/>
      <c r="R1021" s="169"/>
    </row>
    <row r="1022" spans="1:22" ht="10.5" customHeight="1" x14ac:dyDescent="0.15">
      <c r="B1022" s="101"/>
      <c r="C1022" s="101"/>
      <c r="D1022" s="101" t="s">
        <v>156</v>
      </c>
      <c r="F1022" s="168">
        <v>0</v>
      </c>
      <c r="G1022" s="168"/>
      <c r="H1022" s="168">
        <v>0</v>
      </c>
      <c r="I1022" s="168"/>
      <c r="J1022" s="168">
        <v>0</v>
      </c>
      <c r="K1022" s="168"/>
      <c r="L1022" s="168">
        <v>0</v>
      </c>
      <c r="M1022" s="168"/>
      <c r="N1022" s="168">
        <v>0</v>
      </c>
      <c r="O1022" s="168"/>
      <c r="P1022" s="168">
        <v>0</v>
      </c>
      <c r="Q1022" s="168"/>
      <c r="R1022" s="168">
        <v>0</v>
      </c>
      <c r="S1022" s="121"/>
      <c r="T1022" s="121">
        <f>SUM(F1022:R1022)</f>
        <v>0</v>
      </c>
    </row>
    <row r="1023" spans="1:22" ht="10.5" customHeight="1" x14ac:dyDescent="0.15">
      <c r="B1023" s="101"/>
      <c r="C1023" s="101" t="s">
        <v>945</v>
      </c>
      <c r="D1023" s="101"/>
      <c r="F1023" s="169"/>
      <c r="G1023" s="169"/>
      <c r="H1023" s="169"/>
      <c r="I1023" s="169"/>
      <c r="J1023" s="169"/>
      <c r="K1023" s="169"/>
      <c r="L1023" s="169"/>
      <c r="M1023" s="169"/>
      <c r="N1023" s="169"/>
      <c r="O1023" s="169"/>
      <c r="P1023" s="169"/>
      <c r="Q1023" s="169"/>
      <c r="R1023" s="169"/>
    </row>
    <row r="1024" spans="1:22" ht="10.5" customHeight="1" x14ac:dyDescent="0.15">
      <c r="B1024" s="101"/>
      <c r="C1024" s="101"/>
      <c r="D1024" s="101" t="s">
        <v>156</v>
      </c>
      <c r="F1024" s="168">
        <v>0</v>
      </c>
      <c r="G1024" s="168"/>
      <c r="H1024" s="168">
        <v>0</v>
      </c>
      <c r="I1024" s="168"/>
      <c r="J1024" s="168">
        <v>0</v>
      </c>
      <c r="K1024" s="168"/>
      <c r="L1024" s="168">
        <v>0</v>
      </c>
      <c r="M1024" s="168"/>
      <c r="N1024" s="168">
        <v>0</v>
      </c>
      <c r="O1024" s="168"/>
      <c r="P1024" s="168">
        <v>0</v>
      </c>
      <c r="Q1024" s="168"/>
      <c r="R1024" s="168">
        <v>0</v>
      </c>
      <c r="S1024" s="121"/>
      <c r="T1024" s="121">
        <f>SUM(F1024:R1024)</f>
        <v>0</v>
      </c>
    </row>
    <row r="1025" spans="1:22" s="20" customFormat="1" ht="10.5" customHeight="1" x14ac:dyDescent="0.15">
      <c r="B1025" s="111"/>
      <c r="C1025" s="111" t="s">
        <v>946</v>
      </c>
      <c r="D1025" s="111"/>
      <c r="E1025" s="103"/>
      <c r="F1025" s="169"/>
      <c r="G1025" s="169"/>
      <c r="H1025" s="169"/>
      <c r="I1025" s="169"/>
      <c r="J1025" s="169"/>
      <c r="K1025" s="169"/>
      <c r="L1025" s="169"/>
      <c r="M1025" s="169"/>
      <c r="N1025" s="169"/>
      <c r="O1025" s="169"/>
      <c r="P1025" s="169"/>
      <c r="Q1025" s="169"/>
      <c r="R1025" s="169"/>
      <c r="S1025" s="103"/>
      <c r="T1025" s="103"/>
      <c r="U1025" s="103"/>
      <c r="V1025" s="103"/>
    </row>
    <row r="1026" spans="1:22" ht="10.5" customHeight="1" x14ac:dyDescent="0.15">
      <c r="B1026" s="101"/>
      <c r="C1026" s="101"/>
      <c r="D1026" s="101" t="s">
        <v>156</v>
      </c>
      <c r="F1026" s="168">
        <v>0</v>
      </c>
      <c r="G1026" s="168"/>
      <c r="H1026" s="168">
        <v>0</v>
      </c>
      <c r="I1026" s="168"/>
      <c r="J1026" s="168">
        <v>0</v>
      </c>
      <c r="K1026" s="168"/>
      <c r="L1026" s="168">
        <v>0</v>
      </c>
      <c r="M1026" s="168"/>
      <c r="N1026" s="168">
        <v>0</v>
      </c>
      <c r="O1026" s="168"/>
      <c r="P1026" s="168">
        <v>0</v>
      </c>
      <c r="Q1026" s="168"/>
      <c r="R1026" s="168">
        <v>0</v>
      </c>
      <c r="S1026" s="121"/>
      <c r="T1026" s="121">
        <f>SUM(F1026:R1026)</f>
        <v>0</v>
      </c>
    </row>
    <row r="1027" spans="1:22" ht="10.5" customHeight="1" x14ac:dyDescent="0.15">
      <c r="B1027" s="101"/>
      <c r="C1027" s="101" t="s">
        <v>1008</v>
      </c>
      <c r="D1027" s="101"/>
      <c r="F1027" s="168"/>
      <c r="G1027" s="168"/>
      <c r="H1027" s="168"/>
      <c r="I1027" s="168"/>
      <c r="J1027" s="168"/>
      <c r="K1027" s="168"/>
      <c r="L1027" s="168"/>
      <c r="M1027" s="168"/>
      <c r="N1027" s="168"/>
      <c r="O1027" s="168"/>
      <c r="P1027" s="168"/>
      <c r="Q1027" s="168"/>
      <c r="R1027" s="168"/>
      <c r="S1027" s="121"/>
      <c r="T1027" s="121"/>
    </row>
    <row r="1028" spans="1:22" ht="10.5" customHeight="1" x14ac:dyDescent="0.15">
      <c r="C1028" s="101"/>
      <c r="D1028" s="101" t="s">
        <v>156</v>
      </c>
      <c r="F1028" s="168">
        <v>0</v>
      </c>
      <c r="G1028" s="168"/>
      <c r="H1028" s="168">
        <v>0</v>
      </c>
      <c r="I1028" s="168"/>
      <c r="J1028" s="168">
        <v>0</v>
      </c>
      <c r="K1028" s="168"/>
      <c r="L1028" s="168">
        <v>0</v>
      </c>
      <c r="M1028" s="168"/>
      <c r="N1028" s="168">
        <v>0</v>
      </c>
      <c r="O1028" s="168"/>
      <c r="P1028" s="168">
        <v>0</v>
      </c>
      <c r="Q1028" s="168"/>
      <c r="R1028" s="168">
        <v>0</v>
      </c>
      <c r="S1028" s="121"/>
      <c r="T1028" s="121">
        <f>SUM(F1028:R1028)</f>
        <v>0</v>
      </c>
    </row>
    <row r="1029" spans="1:22" ht="10.5" customHeight="1" thickBot="1" x14ac:dyDescent="0.2">
      <c r="C1029" s="101"/>
    </row>
    <row r="1030" spans="1:22" ht="10.5" customHeight="1" thickBot="1" x14ac:dyDescent="0.2">
      <c r="A1030" s="106" t="s">
        <v>402</v>
      </c>
      <c r="B1030" s="106"/>
      <c r="C1030" s="106"/>
      <c r="D1030" s="106"/>
      <c r="F1030" s="122">
        <f>SUM(F1014:F1028)</f>
        <v>0</v>
      </c>
      <c r="G1030" s="125"/>
      <c r="H1030" s="122">
        <f>SUM(H1014:H1028)</f>
        <v>0</v>
      </c>
      <c r="I1030" s="125"/>
      <c r="J1030" s="122">
        <f>SUM(J1014:J1028)</f>
        <v>0</v>
      </c>
      <c r="K1030" s="125"/>
      <c r="L1030" s="122">
        <f>SUM(L1014:L1028)</f>
        <v>0</v>
      </c>
      <c r="M1030" s="125"/>
      <c r="N1030" s="122">
        <f>SUM(N1014:N1028)</f>
        <v>0</v>
      </c>
      <c r="O1030" s="125"/>
      <c r="P1030" s="122">
        <f>SUM(P1014:P1028)</f>
        <v>0</v>
      </c>
      <c r="Q1030" s="125"/>
      <c r="R1030" s="122">
        <f>SUM(R1014:R1028)</f>
        <v>0</v>
      </c>
      <c r="S1030" s="125"/>
      <c r="T1030" s="122">
        <f>SUM(T1014:T1028)</f>
        <v>0</v>
      </c>
    </row>
    <row r="1031" spans="1:22" ht="10.5" customHeight="1" x14ac:dyDescent="0.15">
      <c r="A1031" s="106"/>
      <c r="B1031" s="106"/>
      <c r="C1031" s="106"/>
      <c r="D1031" s="106"/>
    </row>
    <row r="1032" spans="1:22" ht="10.5" customHeight="1" x14ac:dyDescent="0.15">
      <c r="A1032" s="106"/>
      <c r="B1032" s="106"/>
      <c r="C1032" s="106"/>
      <c r="D1032" s="106"/>
    </row>
    <row r="1033" spans="1:22" ht="10.5" customHeight="1" x14ac:dyDescent="0.15">
      <c r="A1033" s="4" t="s">
        <v>645</v>
      </c>
      <c r="B1033" s="4"/>
      <c r="C1033" s="4"/>
      <c r="D1033" s="4"/>
    </row>
    <row r="1034" spans="1:22" ht="10.5" customHeight="1" x14ac:dyDescent="0.15">
      <c r="A1034" s="17"/>
      <c r="B1034" s="17"/>
      <c r="C1034" s="17"/>
      <c r="D1034" s="17"/>
    </row>
    <row r="1035" spans="1:22" ht="10.5" customHeight="1" x14ac:dyDescent="0.15">
      <c r="B1035" s="12"/>
      <c r="C1035" s="12"/>
      <c r="D1035" s="12" t="s">
        <v>277</v>
      </c>
      <c r="F1035" s="168">
        <v>0</v>
      </c>
      <c r="G1035" s="168"/>
      <c r="H1035" s="168">
        <v>0</v>
      </c>
      <c r="I1035" s="168"/>
      <c r="J1035" s="168">
        <v>0</v>
      </c>
      <c r="K1035" s="168"/>
      <c r="L1035" s="168">
        <v>0</v>
      </c>
      <c r="M1035" s="168"/>
      <c r="N1035" s="168">
        <v>0</v>
      </c>
      <c r="O1035" s="168"/>
      <c r="P1035" s="168">
        <v>0</v>
      </c>
      <c r="Q1035" s="168"/>
      <c r="R1035" s="168">
        <v>0</v>
      </c>
      <c r="S1035" s="121"/>
      <c r="T1035" s="121">
        <f>SUM(F1035:R1035)</f>
        <v>0</v>
      </c>
    </row>
    <row r="1036" spans="1:22" ht="10.5" customHeight="1" x14ac:dyDescent="0.15">
      <c r="B1036" s="12"/>
      <c r="C1036" s="12"/>
      <c r="D1036" s="12" t="s">
        <v>680</v>
      </c>
      <c r="F1036" s="168">
        <v>0</v>
      </c>
      <c r="G1036" s="168"/>
      <c r="H1036" s="168">
        <v>0</v>
      </c>
      <c r="I1036" s="168"/>
      <c r="J1036" s="168">
        <v>0</v>
      </c>
      <c r="K1036" s="168"/>
      <c r="L1036" s="168">
        <v>0</v>
      </c>
      <c r="M1036" s="168"/>
      <c r="N1036" s="168">
        <v>0</v>
      </c>
      <c r="O1036" s="168"/>
      <c r="P1036" s="168">
        <v>0</v>
      </c>
      <c r="Q1036" s="168"/>
      <c r="R1036" s="168">
        <v>0</v>
      </c>
      <c r="S1036" s="121"/>
      <c r="T1036" s="121">
        <f>SUM(F1036:R1036)</f>
        <v>0</v>
      </c>
    </row>
    <row r="1037" spans="1:22" ht="10.5" customHeight="1" x14ac:dyDescent="0.15">
      <c r="B1037" s="12"/>
      <c r="C1037" s="12"/>
      <c r="D1037" s="12" t="s">
        <v>678</v>
      </c>
      <c r="F1037" s="168">
        <v>0</v>
      </c>
      <c r="G1037" s="168"/>
      <c r="H1037" s="168">
        <v>0</v>
      </c>
      <c r="I1037" s="168"/>
      <c r="J1037" s="168">
        <v>0</v>
      </c>
      <c r="K1037" s="168"/>
      <c r="L1037" s="168">
        <v>0</v>
      </c>
      <c r="M1037" s="168"/>
      <c r="N1037" s="168">
        <v>0</v>
      </c>
      <c r="O1037" s="168"/>
      <c r="P1037" s="168">
        <v>0</v>
      </c>
      <c r="Q1037" s="168"/>
      <c r="R1037" s="168">
        <v>0</v>
      </c>
      <c r="S1037" s="121"/>
      <c r="T1037" s="121">
        <f>SUM(F1037:R1037)</f>
        <v>0</v>
      </c>
    </row>
    <row r="1038" spans="1:22" ht="10.5" customHeight="1" x14ac:dyDescent="0.15">
      <c r="B1038" s="12"/>
      <c r="C1038" s="12"/>
      <c r="D1038" s="12" t="s">
        <v>278</v>
      </c>
      <c r="F1038" s="168">
        <v>0</v>
      </c>
      <c r="G1038" s="168"/>
      <c r="H1038" s="168">
        <v>0</v>
      </c>
      <c r="I1038" s="168"/>
      <c r="J1038" s="168">
        <v>0</v>
      </c>
      <c r="K1038" s="168"/>
      <c r="L1038" s="168">
        <v>0</v>
      </c>
      <c r="M1038" s="168"/>
      <c r="N1038" s="168">
        <v>0</v>
      </c>
      <c r="O1038" s="168"/>
      <c r="P1038" s="168">
        <v>0</v>
      </c>
      <c r="Q1038" s="168"/>
      <c r="R1038" s="168">
        <v>0</v>
      </c>
      <c r="S1038" s="121"/>
      <c r="T1038" s="121">
        <f>SUM(F1038:R1038)</f>
        <v>0</v>
      </c>
    </row>
    <row r="1039" spans="1:22" ht="10.5" customHeight="1" x14ac:dyDescent="0.15">
      <c r="B1039" s="12"/>
      <c r="C1039" s="12"/>
      <c r="D1039" s="12" t="s">
        <v>679</v>
      </c>
      <c r="F1039" s="168">
        <v>0</v>
      </c>
      <c r="G1039" s="168"/>
      <c r="H1039" s="168">
        <v>0</v>
      </c>
      <c r="I1039" s="168"/>
      <c r="J1039" s="168">
        <v>0</v>
      </c>
      <c r="K1039" s="168"/>
      <c r="L1039" s="168">
        <v>0</v>
      </c>
      <c r="M1039" s="168"/>
      <c r="N1039" s="168">
        <v>0</v>
      </c>
      <c r="O1039" s="168"/>
      <c r="P1039" s="168">
        <v>0</v>
      </c>
      <c r="Q1039" s="168"/>
      <c r="R1039" s="168">
        <v>0</v>
      </c>
      <c r="S1039" s="121"/>
      <c r="T1039" s="121">
        <f>SUM(F1039:R1039)</f>
        <v>0</v>
      </c>
    </row>
    <row r="1040" spans="1:22" ht="10.5" customHeight="1" thickBot="1" x14ac:dyDescent="0.2">
      <c r="A1040" s="2"/>
      <c r="B1040" s="2"/>
      <c r="C1040" s="2"/>
      <c r="D1040" s="2"/>
    </row>
    <row r="1041" spans="1:20" ht="10.5" customHeight="1" thickBot="1" x14ac:dyDescent="0.2">
      <c r="A1041" s="4" t="s">
        <v>486</v>
      </c>
      <c r="B1041" s="4"/>
      <c r="C1041" s="4"/>
      <c r="D1041" s="4"/>
      <c r="F1041" s="122">
        <f>SUM(F1035:F1040)</f>
        <v>0</v>
      </c>
      <c r="G1041" s="125"/>
      <c r="H1041" s="122">
        <f>SUM(H1035:H1040)</f>
        <v>0</v>
      </c>
      <c r="I1041" s="125"/>
      <c r="J1041" s="122">
        <f>SUM(J1035:J1040)</f>
        <v>0</v>
      </c>
      <c r="K1041" s="125"/>
      <c r="L1041" s="122">
        <f>SUM(L1035:L1040)</f>
        <v>0</v>
      </c>
      <c r="M1041" s="125"/>
      <c r="N1041" s="122">
        <f>SUM(N1035:N1040)</f>
        <v>0</v>
      </c>
      <c r="O1041" s="125"/>
      <c r="P1041" s="122">
        <f>SUM(P1035:P1040)</f>
        <v>0</v>
      </c>
      <c r="Q1041" s="125"/>
      <c r="R1041" s="122">
        <f>SUM(R1035:R1040)</f>
        <v>0</v>
      </c>
      <c r="S1041" s="125"/>
      <c r="T1041" s="122">
        <f>SUM(T1035:T1040)</f>
        <v>0</v>
      </c>
    </row>
    <row r="1042" spans="1:20" ht="10.5" customHeight="1" x14ac:dyDescent="0.15">
      <c r="A1042" s="4"/>
      <c r="B1042" s="4"/>
      <c r="C1042" s="4"/>
      <c r="D1042" s="4"/>
    </row>
    <row r="1043" spans="1:20" ht="10.5" customHeight="1" thickBot="1" x14ac:dyDescent="0.2">
      <c r="A1043" s="106"/>
      <c r="B1043" s="106"/>
      <c r="C1043" s="106"/>
      <c r="D1043" s="106"/>
    </row>
    <row r="1044" spans="1:20" ht="10.5" customHeight="1" thickTop="1" thickBot="1" x14ac:dyDescent="0.2">
      <c r="A1044" s="106" t="s">
        <v>280</v>
      </c>
      <c r="B1044" s="106"/>
      <c r="C1044" s="106"/>
      <c r="D1044" s="106"/>
      <c r="F1044" s="126">
        <f>F639+F948+F1009+F1030+F1041</f>
        <v>0</v>
      </c>
      <c r="G1044" s="127"/>
      <c r="H1044" s="126">
        <f>H639+H948+H1009+H1030+H1041</f>
        <v>0</v>
      </c>
      <c r="I1044" s="127"/>
      <c r="J1044" s="126">
        <f>J639+J948+J1009+J1030+J1041</f>
        <v>0</v>
      </c>
      <c r="K1044" s="127"/>
      <c r="L1044" s="126">
        <f>L639+L948+L1009+L1030+L1041</f>
        <v>0</v>
      </c>
      <c r="M1044" s="127"/>
      <c r="N1044" s="126">
        <f>N639+N948+N1009+N1030+N1041</f>
        <v>0</v>
      </c>
      <c r="O1044" s="127"/>
      <c r="P1044" s="126">
        <f>P639+P948+P1009+P1030+P1041</f>
        <v>0</v>
      </c>
      <c r="Q1044" s="127"/>
      <c r="R1044" s="126">
        <f>R639+R948+R1009+R1030+R1041</f>
        <v>0</v>
      </c>
      <c r="S1044" s="127"/>
      <c r="T1044" s="126">
        <f>T639+T948+T1009+T1030+T1041</f>
        <v>0</v>
      </c>
    </row>
    <row r="1045" spans="1:20" ht="10.5" customHeight="1" thickTop="1" x14ac:dyDescent="0.15">
      <c r="E1045" s="20"/>
      <c r="F1045" s="20"/>
    </row>
    <row r="1046" spans="1:20" ht="10.5" customHeight="1" x14ac:dyDescent="0.15">
      <c r="E1046" s="20"/>
      <c r="F1046" s="20"/>
    </row>
    <row r="1047" spans="1:20" ht="10.5" customHeight="1" x14ac:dyDescent="0.15">
      <c r="A1047" s="106" t="s">
        <v>719</v>
      </c>
      <c r="B1047" s="106"/>
      <c r="C1047" s="106"/>
      <c r="D1047" s="106"/>
      <c r="E1047" s="20"/>
      <c r="F1047" s="20"/>
    </row>
    <row r="1048" spans="1:20" ht="10.5" customHeight="1" x14ac:dyDescent="0.15">
      <c r="A1048" s="106"/>
      <c r="B1048" s="106"/>
      <c r="C1048" s="106"/>
      <c r="D1048" s="106"/>
      <c r="E1048" s="20"/>
      <c r="F1048" s="20"/>
    </row>
    <row r="1049" spans="1:20" ht="10.5" customHeight="1" x14ac:dyDescent="0.15">
      <c r="B1049" s="101"/>
      <c r="C1049" s="101" t="s">
        <v>282</v>
      </c>
      <c r="D1049" s="101"/>
      <c r="E1049" s="20"/>
      <c r="F1049" s="168">
        <v>0</v>
      </c>
      <c r="G1049" s="168"/>
      <c r="H1049" s="168">
        <v>0</v>
      </c>
      <c r="I1049" s="168"/>
      <c r="J1049" s="168">
        <v>0</v>
      </c>
      <c r="K1049" s="168"/>
      <c r="L1049" s="168">
        <v>0</v>
      </c>
      <c r="M1049" s="168"/>
      <c r="N1049" s="168">
        <v>0</v>
      </c>
      <c r="O1049" s="168"/>
      <c r="P1049" s="168">
        <v>0</v>
      </c>
      <c r="Q1049" s="168"/>
      <c r="R1049" s="168">
        <v>0</v>
      </c>
      <c r="S1049" s="121"/>
      <c r="T1049" s="121">
        <f>SUM(F1049:R1049)</f>
        <v>0</v>
      </c>
    </row>
    <row r="1050" spans="1:20" ht="10.5" customHeight="1" x14ac:dyDescent="0.15">
      <c r="B1050" s="101"/>
      <c r="C1050" s="101" t="s">
        <v>787</v>
      </c>
      <c r="D1050" s="101"/>
      <c r="E1050" s="20"/>
      <c r="F1050" s="168"/>
      <c r="G1050" s="168"/>
      <c r="H1050" s="168"/>
      <c r="I1050" s="168"/>
      <c r="J1050" s="168"/>
      <c r="K1050" s="168"/>
      <c r="L1050" s="168"/>
      <c r="M1050" s="168"/>
      <c r="N1050" s="168"/>
      <c r="O1050" s="168"/>
      <c r="P1050" s="168"/>
      <c r="Q1050" s="168"/>
      <c r="R1050" s="168"/>
      <c r="S1050" s="121"/>
      <c r="T1050" s="121"/>
    </row>
    <row r="1051" spans="1:20" ht="10.5" customHeight="1" x14ac:dyDescent="0.15">
      <c r="B1051" s="18"/>
      <c r="C1051" s="18" t="s">
        <v>786</v>
      </c>
      <c r="D1051" s="18"/>
      <c r="E1051" s="20"/>
      <c r="F1051" s="168">
        <v>0</v>
      </c>
      <c r="G1051" s="168"/>
      <c r="H1051" s="168">
        <v>0</v>
      </c>
      <c r="I1051" s="168"/>
      <c r="J1051" s="168">
        <v>0</v>
      </c>
      <c r="K1051" s="168"/>
      <c r="L1051" s="168">
        <v>0</v>
      </c>
      <c r="M1051" s="168"/>
      <c r="N1051" s="168">
        <v>0</v>
      </c>
      <c r="O1051" s="168"/>
      <c r="P1051" s="168">
        <v>0</v>
      </c>
      <c r="Q1051" s="168"/>
      <c r="R1051" s="168">
        <v>0</v>
      </c>
      <c r="S1051" s="121"/>
      <c r="T1051" s="121">
        <f>SUM(F1051:R1051)</f>
        <v>0</v>
      </c>
    </row>
    <row r="1052" spans="1:20" ht="10.5" customHeight="1" x14ac:dyDescent="0.15">
      <c r="A1052" s="20"/>
      <c r="B1052" s="20"/>
      <c r="C1052" s="20"/>
      <c r="D1052" s="20"/>
      <c r="E1052" s="20"/>
      <c r="F1052" s="170"/>
      <c r="G1052" s="169"/>
      <c r="H1052" s="169"/>
      <c r="I1052" s="169"/>
      <c r="J1052" s="169"/>
      <c r="K1052" s="169"/>
      <c r="L1052" s="169"/>
      <c r="M1052" s="169"/>
      <c r="N1052" s="169"/>
      <c r="O1052" s="169"/>
      <c r="P1052" s="169"/>
      <c r="Q1052" s="169"/>
      <c r="R1052" s="169"/>
    </row>
    <row r="1053" spans="1:20" ht="10.5" customHeight="1" x14ac:dyDescent="0.15">
      <c r="A1053" s="19" t="s">
        <v>286</v>
      </c>
      <c r="B1053" s="19"/>
      <c r="C1053" s="19"/>
      <c r="D1053" s="19"/>
      <c r="E1053" s="20"/>
      <c r="F1053" s="170"/>
      <c r="G1053" s="169"/>
      <c r="H1053" s="169"/>
      <c r="I1053" s="169"/>
      <c r="J1053" s="169"/>
      <c r="K1053" s="169"/>
      <c r="L1053" s="169"/>
      <c r="M1053" s="169"/>
      <c r="N1053" s="169"/>
      <c r="O1053" s="169"/>
      <c r="P1053" s="169"/>
      <c r="Q1053" s="169"/>
      <c r="R1053" s="169"/>
    </row>
    <row r="1054" spans="1:20" ht="10.5" customHeight="1" x14ac:dyDescent="0.15">
      <c r="A1054" s="20"/>
      <c r="B1054" s="20"/>
      <c r="C1054" s="20"/>
      <c r="D1054" s="20"/>
      <c r="E1054" s="20"/>
      <c r="F1054" s="170"/>
      <c r="G1054" s="169"/>
      <c r="H1054" s="169"/>
      <c r="I1054" s="169"/>
      <c r="J1054" s="169"/>
      <c r="K1054" s="169"/>
      <c r="L1054" s="169"/>
      <c r="M1054" s="169"/>
      <c r="N1054" s="169"/>
      <c r="O1054" s="169"/>
      <c r="P1054" s="169"/>
      <c r="Q1054" s="169"/>
      <c r="R1054" s="169"/>
    </row>
    <row r="1055" spans="1:20" ht="10.5" customHeight="1" x14ac:dyDescent="0.15">
      <c r="B1055" s="18"/>
      <c r="C1055" s="18" t="s">
        <v>403</v>
      </c>
      <c r="D1055" s="18"/>
      <c r="E1055" s="20"/>
      <c r="F1055" s="168">
        <v>0</v>
      </c>
      <c r="G1055" s="168"/>
      <c r="H1055" s="168">
        <v>0</v>
      </c>
      <c r="I1055" s="168"/>
      <c r="J1055" s="168">
        <v>0</v>
      </c>
      <c r="K1055" s="168"/>
      <c r="L1055" s="168">
        <v>0</v>
      </c>
      <c r="M1055" s="168"/>
      <c r="N1055" s="168">
        <v>0</v>
      </c>
      <c r="O1055" s="168"/>
      <c r="P1055" s="168">
        <v>0</v>
      </c>
      <c r="Q1055" s="168"/>
      <c r="R1055" s="168">
        <v>0</v>
      </c>
      <c r="S1055" s="121"/>
      <c r="T1055" s="121">
        <f t="shared" ref="T1055:T1062" si="111">SUM(F1055:R1055)</f>
        <v>0</v>
      </c>
    </row>
    <row r="1056" spans="1:20" ht="10.5" customHeight="1" x14ac:dyDescent="0.15">
      <c r="B1056" s="22"/>
      <c r="C1056" s="22" t="s">
        <v>91</v>
      </c>
      <c r="D1056" s="22"/>
      <c r="E1056" s="20"/>
      <c r="F1056" s="168">
        <v>0</v>
      </c>
      <c r="G1056" s="168"/>
      <c r="H1056" s="168">
        <v>0</v>
      </c>
      <c r="I1056" s="168"/>
      <c r="J1056" s="168">
        <v>0</v>
      </c>
      <c r="K1056" s="168"/>
      <c r="L1056" s="168">
        <v>0</v>
      </c>
      <c r="M1056" s="168"/>
      <c r="N1056" s="168">
        <v>0</v>
      </c>
      <c r="O1056" s="168"/>
      <c r="P1056" s="168">
        <v>0</v>
      </c>
      <c r="Q1056" s="168"/>
      <c r="R1056" s="168">
        <v>0</v>
      </c>
      <c r="S1056" s="121"/>
      <c r="T1056" s="121">
        <f t="shared" si="111"/>
        <v>0</v>
      </c>
    </row>
    <row r="1057" spans="1:20" ht="10.5" customHeight="1" x14ac:dyDescent="0.15">
      <c r="B1057" s="22"/>
      <c r="C1057" s="22" t="s">
        <v>494</v>
      </c>
      <c r="D1057" s="22"/>
      <c r="E1057" s="20"/>
      <c r="F1057" s="168">
        <v>0</v>
      </c>
      <c r="G1057" s="168"/>
      <c r="H1057" s="168">
        <v>0</v>
      </c>
      <c r="I1057" s="168"/>
      <c r="J1057" s="168">
        <v>0</v>
      </c>
      <c r="K1057" s="168"/>
      <c r="L1057" s="168">
        <v>0</v>
      </c>
      <c r="M1057" s="168"/>
      <c r="N1057" s="168">
        <v>0</v>
      </c>
      <c r="O1057" s="168"/>
      <c r="P1057" s="168">
        <v>0</v>
      </c>
      <c r="Q1057" s="168"/>
      <c r="R1057" s="168">
        <v>0</v>
      </c>
      <c r="S1057" s="121"/>
      <c r="T1057" s="121">
        <f t="shared" si="111"/>
        <v>0</v>
      </c>
    </row>
    <row r="1058" spans="1:20" ht="10.5" customHeight="1" x14ac:dyDescent="0.15">
      <c r="B1058" s="18"/>
      <c r="C1058" s="18" t="s">
        <v>288</v>
      </c>
      <c r="D1058" s="18"/>
      <c r="E1058" s="20"/>
      <c r="F1058" s="168">
        <v>0</v>
      </c>
      <c r="G1058" s="168"/>
      <c r="H1058" s="168">
        <v>0</v>
      </c>
      <c r="I1058" s="168"/>
      <c r="J1058" s="168">
        <v>0</v>
      </c>
      <c r="K1058" s="168"/>
      <c r="L1058" s="168">
        <v>0</v>
      </c>
      <c r="M1058" s="168"/>
      <c r="N1058" s="168">
        <v>0</v>
      </c>
      <c r="O1058" s="168"/>
      <c r="P1058" s="168">
        <v>0</v>
      </c>
      <c r="Q1058" s="168"/>
      <c r="R1058" s="168">
        <v>0</v>
      </c>
      <c r="S1058" s="121"/>
      <c r="T1058" s="121">
        <f t="shared" si="111"/>
        <v>0</v>
      </c>
    </row>
    <row r="1059" spans="1:20" ht="10.5" customHeight="1" x14ac:dyDescent="0.15">
      <c r="B1059" s="18"/>
      <c r="C1059" s="18" t="s">
        <v>601</v>
      </c>
      <c r="D1059" s="18"/>
      <c r="E1059" s="20"/>
      <c r="F1059" s="168">
        <v>0</v>
      </c>
      <c r="G1059" s="168"/>
      <c r="H1059" s="168">
        <v>0</v>
      </c>
      <c r="I1059" s="168"/>
      <c r="J1059" s="168">
        <v>0</v>
      </c>
      <c r="K1059" s="168"/>
      <c r="L1059" s="168">
        <v>0</v>
      </c>
      <c r="M1059" s="168"/>
      <c r="N1059" s="168">
        <v>0</v>
      </c>
      <c r="O1059" s="168"/>
      <c r="P1059" s="168">
        <v>0</v>
      </c>
      <c r="Q1059" s="168"/>
      <c r="R1059" s="168">
        <v>0</v>
      </c>
      <c r="S1059" s="121"/>
      <c r="T1059" s="121">
        <f t="shared" si="111"/>
        <v>0</v>
      </c>
    </row>
    <row r="1060" spans="1:20" ht="10.5" customHeight="1" x14ac:dyDescent="0.15">
      <c r="B1060" s="18"/>
      <c r="C1060" s="18" t="s">
        <v>404</v>
      </c>
      <c r="D1060" s="18"/>
      <c r="E1060" s="20"/>
      <c r="F1060" s="168">
        <v>0</v>
      </c>
      <c r="G1060" s="168"/>
      <c r="H1060" s="168">
        <v>0</v>
      </c>
      <c r="I1060" s="168"/>
      <c r="J1060" s="168">
        <v>0</v>
      </c>
      <c r="K1060" s="168"/>
      <c r="L1060" s="168">
        <v>0</v>
      </c>
      <c r="M1060" s="168"/>
      <c r="N1060" s="168">
        <v>0</v>
      </c>
      <c r="O1060" s="168"/>
      <c r="P1060" s="168">
        <v>0</v>
      </c>
      <c r="Q1060" s="168"/>
      <c r="R1060" s="168">
        <v>0</v>
      </c>
      <c r="S1060" s="121"/>
      <c r="T1060" s="121">
        <f t="shared" si="111"/>
        <v>0</v>
      </c>
    </row>
    <row r="1061" spans="1:20" ht="10.5" customHeight="1" x14ac:dyDescent="0.15">
      <c r="B1061" s="18"/>
      <c r="C1061" s="18" t="s">
        <v>289</v>
      </c>
      <c r="D1061" s="18"/>
      <c r="F1061" s="168">
        <v>0</v>
      </c>
      <c r="G1061" s="168"/>
      <c r="H1061" s="168">
        <v>0</v>
      </c>
      <c r="I1061" s="168"/>
      <c r="J1061" s="168">
        <v>0</v>
      </c>
      <c r="K1061" s="168"/>
      <c r="L1061" s="168">
        <v>0</v>
      </c>
      <c r="M1061" s="168"/>
      <c r="N1061" s="168">
        <v>0</v>
      </c>
      <c r="O1061" s="168"/>
      <c r="P1061" s="168">
        <v>0</v>
      </c>
      <c r="Q1061" s="168"/>
      <c r="R1061" s="168">
        <v>0</v>
      </c>
      <c r="S1061" s="121"/>
      <c r="T1061" s="121">
        <f t="shared" si="111"/>
        <v>0</v>
      </c>
    </row>
    <row r="1062" spans="1:20" ht="10.5" customHeight="1" x14ac:dyDescent="0.15">
      <c r="B1062" s="18"/>
      <c r="C1062" s="18" t="s">
        <v>659</v>
      </c>
      <c r="D1062" s="18"/>
      <c r="F1062" s="168">
        <v>0</v>
      </c>
      <c r="G1062" s="168"/>
      <c r="H1062" s="168">
        <v>0</v>
      </c>
      <c r="I1062" s="168"/>
      <c r="J1062" s="168">
        <v>0</v>
      </c>
      <c r="K1062" s="168"/>
      <c r="L1062" s="168">
        <v>0</v>
      </c>
      <c r="M1062" s="168"/>
      <c r="N1062" s="168">
        <v>0</v>
      </c>
      <c r="O1062" s="168"/>
      <c r="P1062" s="168">
        <v>0</v>
      </c>
      <c r="Q1062" s="168"/>
      <c r="R1062" s="168">
        <v>0</v>
      </c>
      <c r="S1062" s="121"/>
      <c r="T1062" s="121">
        <f t="shared" si="111"/>
        <v>0</v>
      </c>
    </row>
    <row r="1063" spans="1:20" ht="10.5" customHeight="1" x14ac:dyDescent="0.15">
      <c r="A1063" s="24"/>
      <c r="B1063" s="24"/>
      <c r="C1063" s="24"/>
      <c r="D1063" s="24"/>
      <c r="F1063" s="169"/>
      <c r="G1063" s="169"/>
      <c r="H1063" s="169"/>
      <c r="I1063" s="169"/>
      <c r="J1063" s="169"/>
      <c r="K1063" s="169"/>
      <c r="L1063" s="169"/>
      <c r="M1063" s="169"/>
      <c r="N1063" s="169"/>
      <c r="O1063" s="169"/>
      <c r="P1063" s="169"/>
      <c r="Q1063" s="169"/>
      <c r="R1063" s="169"/>
    </row>
    <row r="1064" spans="1:20" ht="10.5" customHeight="1" x14ac:dyDescent="0.15">
      <c r="A1064" s="24"/>
      <c r="B1064" s="24"/>
      <c r="C1064" s="24"/>
      <c r="D1064" s="18"/>
      <c r="F1064" s="169"/>
      <c r="G1064" s="169"/>
      <c r="H1064" s="169"/>
      <c r="I1064" s="169"/>
      <c r="J1064" s="169"/>
      <c r="K1064" s="169"/>
      <c r="L1064" s="169"/>
      <c r="M1064" s="169"/>
      <c r="N1064" s="169"/>
      <c r="O1064" s="169"/>
      <c r="P1064" s="169"/>
      <c r="Q1064" s="169"/>
      <c r="R1064" s="169"/>
    </row>
    <row r="1065" spans="1:20" ht="10.5" customHeight="1" x14ac:dyDescent="0.15">
      <c r="C1065" s="18"/>
      <c r="D1065" s="18" t="s">
        <v>405</v>
      </c>
      <c r="E1065" s="18"/>
      <c r="F1065" s="168">
        <v>0</v>
      </c>
      <c r="G1065" s="168"/>
      <c r="H1065" s="168">
        <v>0</v>
      </c>
      <c r="I1065" s="168"/>
      <c r="J1065" s="168">
        <v>0</v>
      </c>
      <c r="K1065" s="168"/>
      <c r="L1065" s="168">
        <v>0</v>
      </c>
      <c r="M1065" s="168"/>
      <c r="N1065" s="168">
        <v>0</v>
      </c>
      <c r="O1065" s="168"/>
      <c r="P1065" s="168">
        <v>0</v>
      </c>
      <c r="Q1065" s="168"/>
      <c r="R1065" s="168">
        <v>0</v>
      </c>
      <c r="S1065" s="121"/>
      <c r="T1065" s="121">
        <f t="shared" ref="T1065:T1072" si="112">SUM(F1065:R1065)</f>
        <v>0</v>
      </c>
    </row>
    <row r="1066" spans="1:20" ht="10.5" customHeight="1" x14ac:dyDescent="0.15">
      <c r="C1066" s="22"/>
      <c r="D1066" s="22" t="s">
        <v>44</v>
      </c>
      <c r="E1066" s="22"/>
      <c r="F1066" s="168">
        <v>0</v>
      </c>
      <c r="G1066" s="168"/>
      <c r="H1066" s="168">
        <v>0</v>
      </c>
      <c r="I1066" s="168"/>
      <c r="J1066" s="168">
        <v>0</v>
      </c>
      <c r="K1066" s="168"/>
      <c r="L1066" s="168">
        <v>0</v>
      </c>
      <c r="M1066" s="168"/>
      <c r="N1066" s="168">
        <v>0</v>
      </c>
      <c r="O1066" s="168"/>
      <c r="P1066" s="168">
        <v>0</v>
      </c>
      <c r="Q1066" s="168"/>
      <c r="R1066" s="168">
        <v>0</v>
      </c>
      <c r="S1066" s="121"/>
      <c r="T1066" s="121">
        <f t="shared" si="112"/>
        <v>0</v>
      </c>
    </row>
    <row r="1067" spans="1:20" ht="10.5" customHeight="1" x14ac:dyDescent="0.15">
      <c r="C1067" s="18"/>
      <c r="D1067" s="18" t="s">
        <v>290</v>
      </c>
      <c r="E1067" s="18"/>
      <c r="F1067" s="168">
        <v>0</v>
      </c>
      <c r="G1067" s="168"/>
      <c r="H1067" s="168">
        <v>0</v>
      </c>
      <c r="I1067" s="168"/>
      <c r="J1067" s="168">
        <v>0</v>
      </c>
      <c r="K1067" s="168"/>
      <c r="L1067" s="168">
        <v>0</v>
      </c>
      <c r="M1067" s="168"/>
      <c r="N1067" s="168">
        <v>0</v>
      </c>
      <c r="O1067" s="168"/>
      <c r="P1067" s="168">
        <v>0</v>
      </c>
      <c r="Q1067" s="168"/>
      <c r="R1067" s="168">
        <v>0</v>
      </c>
      <c r="S1067" s="121"/>
      <c r="T1067" s="121">
        <f t="shared" si="112"/>
        <v>0</v>
      </c>
    </row>
    <row r="1068" spans="1:20" ht="10.5" customHeight="1" x14ac:dyDescent="0.15">
      <c r="C1068" s="101"/>
      <c r="D1068" s="101" t="s">
        <v>291</v>
      </c>
      <c r="E1068" s="101"/>
      <c r="F1068" s="168">
        <v>0</v>
      </c>
      <c r="G1068" s="168"/>
      <c r="H1068" s="168">
        <v>0</v>
      </c>
      <c r="I1068" s="168"/>
      <c r="J1068" s="168">
        <v>0</v>
      </c>
      <c r="K1068" s="168"/>
      <c r="L1068" s="168">
        <v>0</v>
      </c>
      <c r="M1068" s="168"/>
      <c r="N1068" s="168">
        <v>0</v>
      </c>
      <c r="O1068" s="168"/>
      <c r="P1068" s="168">
        <v>0</v>
      </c>
      <c r="Q1068" s="168"/>
      <c r="R1068" s="168">
        <v>0</v>
      </c>
      <c r="S1068" s="121"/>
      <c r="T1068" s="121">
        <f t="shared" si="112"/>
        <v>0</v>
      </c>
    </row>
    <row r="1069" spans="1:20" ht="10.5" customHeight="1" x14ac:dyDescent="0.15">
      <c r="C1069" s="101"/>
      <c r="D1069" s="101" t="s">
        <v>566</v>
      </c>
      <c r="E1069" s="101"/>
      <c r="F1069" s="168">
        <v>0</v>
      </c>
      <c r="G1069" s="168"/>
      <c r="H1069" s="168">
        <v>0</v>
      </c>
      <c r="I1069" s="168"/>
      <c r="J1069" s="168">
        <v>0</v>
      </c>
      <c r="K1069" s="168"/>
      <c r="L1069" s="168">
        <v>0</v>
      </c>
      <c r="M1069" s="168"/>
      <c r="N1069" s="168">
        <v>0</v>
      </c>
      <c r="O1069" s="168"/>
      <c r="P1069" s="168">
        <v>0</v>
      </c>
      <c r="Q1069" s="168"/>
      <c r="R1069" s="168">
        <v>0</v>
      </c>
      <c r="S1069" s="121"/>
      <c r="T1069" s="121">
        <f t="shared" si="112"/>
        <v>0</v>
      </c>
    </row>
    <row r="1070" spans="1:20" ht="10.5" customHeight="1" x14ac:dyDescent="0.15">
      <c r="C1070" s="101"/>
      <c r="D1070" s="101" t="s">
        <v>292</v>
      </c>
      <c r="E1070" s="101"/>
      <c r="F1070" s="168">
        <v>0</v>
      </c>
      <c r="G1070" s="168"/>
      <c r="H1070" s="168">
        <v>0</v>
      </c>
      <c r="I1070" s="168"/>
      <c r="J1070" s="168">
        <v>0</v>
      </c>
      <c r="K1070" s="168"/>
      <c r="L1070" s="168">
        <v>0</v>
      </c>
      <c r="M1070" s="168"/>
      <c r="N1070" s="168">
        <v>0</v>
      </c>
      <c r="O1070" s="168"/>
      <c r="P1070" s="168">
        <v>0</v>
      </c>
      <c r="Q1070" s="168"/>
      <c r="R1070" s="168">
        <v>0</v>
      </c>
      <c r="S1070" s="121"/>
      <c r="T1070" s="121">
        <f t="shared" si="112"/>
        <v>0</v>
      </c>
    </row>
    <row r="1071" spans="1:20" ht="10.5" customHeight="1" x14ac:dyDescent="0.15">
      <c r="C1071" s="101"/>
      <c r="D1071" s="101" t="s">
        <v>293</v>
      </c>
      <c r="E1071" s="101"/>
      <c r="F1071" s="168">
        <v>0</v>
      </c>
      <c r="G1071" s="168"/>
      <c r="H1071" s="168">
        <v>0</v>
      </c>
      <c r="I1071" s="168"/>
      <c r="J1071" s="168">
        <v>0</v>
      </c>
      <c r="K1071" s="168"/>
      <c r="L1071" s="168">
        <v>0</v>
      </c>
      <c r="M1071" s="168"/>
      <c r="N1071" s="168">
        <v>0</v>
      </c>
      <c r="O1071" s="168"/>
      <c r="P1071" s="168">
        <v>0</v>
      </c>
      <c r="Q1071" s="168"/>
      <c r="R1071" s="168">
        <v>0</v>
      </c>
      <c r="S1071" s="121"/>
      <c r="T1071" s="121">
        <f t="shared" si="112"/>
        <v>0</v>
      </c>
    </row>
    <row r="1072" spans="1:20" ht="10.5" customHeight="1" x14ac:dyDescent="0.15">
      <c r="C1072" s="101"/>
      <c r="D1072" s="101" t="s">
        <v>479</v>
      </c>
      <c r="E1072" s="101"/>
      <c r="F1072" s="168">
        <v>0</v>
      </c>
      <c r="G1072" s="168"/>
      <c r="H1072" s="168">
        <v>0</v>
      </c>
      <c r="I1072" s="168"/>
      <c r="J1072" s="168">
        <v>0</v>
      </c>
      <c r="K1072" s="168"/>
      <c r="L1072" s="168">
        <v>0</v>
      </c>
      <c r="M1072" s="168"/>
      <c r="N1072" s="168">
        <v>0</v>
      </c>
      <c r="O1072" s="168"/>
      <c r="P1072" s="168">
        <v>0</v>
      </c>
      <c r="Q1072" s="168"/>
      <c r="R1072" s="168">
        <v>0</v>
      </c>
      <c r="S1072" s="121"/>
      <c r="T1072" s="121">
        <f t="shared" si="112"/>
        <v>0</v>
      </c>
    </row>
    <row r="1073" spans="1:22" s="20" customFormat="1" ht="10.5" customHeight="1" x14ac:dyDescent="0.15">
      <c r="C1073" s="101"/>
      <c r="D1073" s="101"/>
      <c r="E1073" s="101"/>
      <c r="F1073" s="169"/>
      <c r="G1073" s="169"/>
      <c r="H1073" s="169"/>
      <c r="I1073" s="169"/>
      <c r="J1073" s="169"/>
      <c r="K1073" s="169"/>
      <c r="L1073" s="169"/>
      <c r="M1073" s="169"/>
      <c r="N1073" s="169"/>
      <c r="O1073" s="169"/>
      <c r="P1073" s="169"/>
      <c r="Q1073" s="169"/>
      <c r="R1073" s="169"/>
      <c r="S1073" s="103"/>
      <c r="T1073" s="103"/>
      <c r="U1073" s="103"/>
      <c r="V1073" s="103"/>
    </row>
    <row r="1074" spans="1:22" s="20" customFormat="1" ht="10.5" customHeight="1" x14ac:dyDescent="0.15">
      <c r="C1074" s="101"/>
      <c r="D1074" s="101" t="s">
        <v>448</v>
      </c>
      <c r="E1074" s="101"/>
      <c r="F1074" s="168">
        <v>0</v>
      </c>
      <c r="G1074" s="168"/>
      <c r="H1074" s="168">
        <v>0</v>
      </c>
      <c r="I1074" s="168"/>
      <c r="J1074" s="168">
        <v>0</v>
      </c>
      <c r="K1074" s="168"/>
      <c r="L1074" s="168">
        <v>0</v>
      </c>
      <c r="M1074" s="168"/>
      <c r="N1074" s="168">
        <v>0</v>
      </c>
      <c r="O1074" s="168"/>
      <c r="P1074" s="168">
        <v>0</v>
      </c>
      <c r="Q1074" s="168"/>
      <c r="R1074" s="168">
        <v>0</v>
      </c>
      <c r="S1074" s="121"/>
      <c r="T1074" s="121">
        <f>SUM(F1074:R1074)</f>
        <v>0</v>
      </c>
      <c r="U1074" s="103"/>
      <c r="V1074" s="103"/>
    </row>
    <row r="1075" spans="1:22" s="20" customFormat="1" ht="10.5" customHeight="1" x14ac:dyDescent="0.15">
      <c r="C1075" s="101"/>
      <c r="D1075" s="101" t="s">
        <v>447</v>
      </c>
      <c r="E1075" s="101"/>
      <c r="F1075" s="103"/>
      <c r="G1075" s="103"/>
      <c r="H1075" s="103"/>
      <c r="I1075" s="103"/>
      <c r="J1075" s="103"/>
      <c r="K1075" s="103"/>
      <c r="L1075" s="103"/>
      <c r="M1075" s="103"/>
      <c r="N1075" s="103"/>
      <c r="O1075" s="103"/>
      <c r="P1075" s="103"/>
      <c r="Q1075" s="103"/>
      <c r="R1075" s="103"/>
      <c r="S1075" s="103"/>
      <c r="T1075" s="103"/>
      <c r="U1075" s="103"/>
      <c r="V1075" s="103"/>
    </row>
    <row r="1076" spans="1:22" ht="10.5" customHeight="1" thickBot="1" x14ac:dyDescent="0.2">
      <c r="A1076" s="104"/>
      <c r="B1076" s="104"/>
      <c r="C1076" s="104"/>
      <c r="D1076" s="104"/>
    </row>
    <row r="1077" spans="1:22" ht="10.5" customHeight="1" thickBot="1" x14ac:dyDescent="0.2">
      <c r="A1077" s="106" t="s">
        <v>294</v>
      </c>
      <c r="B1077" s="106"/>
      <c r="C1077" s="106"/>
      <c r="D1077" s="106"/>
      <c r="F1077" s="122">
        <f>SUM(F1049:F1074)</f>
        <v>0</v>
      </c>
      <c r="G1077" s="125"/>
      <c r="H1077" s="122">
        <f>SUM(H1049:H1074)</f>
        <v>0</v>
      </c>
      <c r="I1077" s="125"/>
      <c r="J1077" s="122">
        <f>SUM(J1049:J1074)</f>
        <v>0</v>
      </c>
      <c r="K1077" s="125"/>
      <c r="L1077" s="122">
        <f>SUM(L1049:L1074)</f>
        <v>0</v>
      </c>
      <c r="M1077" s="125"/>
      <c r="N1077" s="122">
        <f>SUM(N1049:N1074)</f>
        <v>0</v>
      </c>
      <c r="O1077" s="125"/>
      <c r="P1077" s="122">
        <f>SUM(P1049:P1074)</f>
        <v>0</v>
      </c>
      <c r="Q1077" s="125"/>
      <c r="R1077" s="122">
        <f>SUM(R1049:R1074)</f>
        <v>0</v>
      </c>
      <c r="S1077" s="125"/>
      <c r="T1077" s="122">
        <f>SUM(T1049:T1074)</f>
        <v>0</v>
      </c>
    </row>
    <row r="1078" spans="1:22" s="20" customFormat="1" ht="10.5" customHeight="1" thickBot="1" x14ac:dyDescent="0.2">
      <c r="A1078" s="103"/>
      <c r="B1078" s="103"/>
      <c r="C1078" s="103"/>
      <c r="D1078" s="103"/>
      <c r="E1078" s="103"/>
      <c r="F1078" s="103"/>
      <c r="G1078" s="103"/>
      <c r="H1078" s="103"/>
      <c r="I1078" s="103"/>
      <c r="J1078" s="103"/>
      <c r="K1078" s="103"/>
      <c r="L1078" s="103"/>
      <c r="M1078" s="103"/>
      <c r="N1078" s="103"/>
      <c r="O1078" s="103"/>
      <c r="P1078" s="103"/>
      <c r="Q1078" s="103"/>
      <c r="R1078" s="103"/>
      <c r="S1078" s="103"/>
      <c r="T1078" s="103"/>
      <c r="U1078" s="103"/>
      <c r="V1078" s="103"/>
    </row>
    <row r="1079" spans="1:22" ht="12" thickTop="1" thickBot="1" x14ac:dyDescent="0.2">
      <c r="A1079" s="106" t="s">
        <v>295</v>
      </c>
      <c r="B1079" s="106"/>
      <c r="C1079" s="106"/>
      <c r="D1079" s="106"/>
      <c r="F1079" s="126">
        <f>F198-F1044+F1077</f>
        <v>0</v>
      </c>
      <c r="G1079" s="127"/>
      <c r="H1079" s="126">
        <f>H198-H1044+H1077</f>
        <v>0</v>
      </c>
      <c r="I1079" s="127"/>
      <c r="J1079" s="126">
        <f>J198-J1044+J1077</f>
        <v>0</v>
      </c>
      <c r="K1079" s="127"/>
      <c r="L1079" s="126">
        <f>L198-L1044+L1077</f>
        <v>0</v>
      </c>
      <c r="M1079" s="127"/>
      <c r="N1079" s="126">
        <f>N198-N1044+N1077</f>
        <v>0</v>
      </c>
      <c r="O1079" s="127"/>
      <c r="P1079" s="126">
        <f>P198-P1044+P1077</f>
        <v>0</v>
      </c>
      <c r="Q1079" s="127"/>
      <c r="R1079" s="126">
        <f>R198-R1044+R1077</f>
        <v>0</v>
      </c>
      <c r="S1079" s="127"/>
      <c r="T1079" s="126">
        <f>T198-T1044+T1077</f>
        <v>0</v>
      </c>
    </row>
    <row r="1080" spans="1:22" ht="11.25" thickTop="1" x14ac:dyDescent="0.15"/>
    <row r="1081" spans="1:22" x14ac:dyDescent="0.15">
      <c r="A1081" s="175" t="s">
        <v>408</v>
      </c>
      <c r="B1081" s="175"/>
      <c r="C1081" s="175"/>
      <c r="D1081" s="175"/>
      <c r="E1081" s="169"/>
      <c r="F1081" s="169"/>
      <c r="G1081" s="169"/>
      <c r="H1081" s="169"/>
      <c r="I1081" s="169"/>
      <c r="J1081" s="169"/>
      <c r="K1081" s="169"/>
      <c r="L1081" s="169"/>
      <c r="M1081" s="169"/>
      <c r="N1081" s="169"/>
      <c r="O1081" s="169"/>
      <c r="P1081" s="169"/>
      <c r="Q1081" s="169"/>
      <c r="R1081" s="169"/>
      <c r="S1081" s="169"/>
      <c r="T1081" s="176">
        <v>0</v>
      </c>
    </row>
    <row r="1082" spans="1:22" ht="10.15" customHeight="1" x14ac:dyDescent="0.15">
      <c r="A1082" s="177" t="s">
        <v>406</v>
      </c>
      <c r="B1082" s="177"/>
      <c r="C1082" s="177"/>
      <c r="D1082" s="177"/>
      <c r="E1082" s="169"/>
      <c r="F1082" s="169"/>
      <c r="G1082" s="169"/>
      <c r="H1082" s="169"/>
      <c r="I1082" s="169"/>
      <c r="J1082" s="169"/>
      <c r="K1082" s="169"/>
      <c r="L1082" s="169"/>
      <c r="M1082" s="169"/>
      <c r="N1082" s="169"/>
      <c r="O1082" s="169"/>
      <c r="P1082" s="169"/>
      <c r="Q1082" s="169"/>
      <c r="R1082" s="169"/>
      <c r="S1082" s="169"/>
      <c r="T1082" s="176">
        <v>0</v>
      </c>
    </row>
    <row r="1084" spans="1:22" ht="10.15" customHeight="1" x14ac:dyDescent="0.15"/>
  </sheetData>
  <sheetProtection algorithmName="SHA-512" hashValue="fYd503WySmNUbtSycjjN7svGAO1tJ4otlSTdiagX4UKXy4mu5W/Mu+zPoi1sfzqldD7NXpzP2c5YUOyRhzB3BQ==" saltValue="umVE01LienVq98E2qxgdFw==" spinCount="100000" sheet="1"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pageMargins left="1" right="0.2" top="1" bottom="0.7" header="0.5" footer="0.5"/>
  <pageSetup scale="71" pageOrder="overThenDown" orientation="portrait" r:id="rId1"/>
  <headerFooter alignWithMargins="0"/>
  <rowBreaks count="14" manualBreakCount="14">
    <brk id="145" max="21" man="1"/>
    <brk id="200" max="21" man="1"/>
    <brk id="274" max="21" man="1"/>
    <brk id="342" max="21" man="1"/>
    <brk id="403" max="21" man="1"/>
    <brk id="479" max="21" man="1"/>
    <brk id="557" max="21" man="1"/>
    <brk id="627" max="21" man="1"/>
    <brk id="700" max="21" man="1"/>
    <brk id="773" max="21" man="1"/>
    <brk id="850" max="21" man="1"/>
    <brk id="913" max="21" man="1"/>
    <brk id="991" max="21" man="1"/>
    <brk id="1062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4" transitionEvaluation="1"/>
  <dimension ref="A1:AV2750"/>
  <sheetViews>
    <sheetView showGridLines="0" tabSelected="1" view="pageBreakPreview" topLeftCell="A4" zoomScale="130" zoomScaleNormal="100" zoomScaleSheetLayoutView="130" workbookViewId="0">
      <selection activeCell="C22" sqref="C22"/>
    </sheetView>
  </sheetViews>
  <sheetFormatPr defaultColWidth="15.28515625" defaultRowHeight="10.5" x14ac:dyDescent="0.15"/>
  <cols>
    <col min="1" max="1" width="2.85546875" style="29" customWidth="1"/>
    <col min="2" max="3" width="5.85546875" style="29" customWidth="1"/>
    <col min="4" max="4" width="7.42578125" style="29" customWidth="1"/>
    <col min="5" max="5" width="5.85546875" style="29" customWidth="1"/>
    <col min="6" max="6" width="13.5703125" style="29" customWidth="1"/>
    <col min="7" max="7" width="8.28515625" style="29" customWidth="1"/>
    <col min="8" max="8" width="18.85546875" style="29" customWidth="1"/>
    <col min="9" max="10" width="16" style="29" customWidth="1"/>
    <col min="11" max="24" width="5.85546875" style="29" customWidth="1"/>
    <col min="25" max="25" width="6.7109375" style="29" customWidth="1"/>
    <col min="26" max="44" width="5.85546875" style="29" customWidth="1"/>
    <col min="45" max="49" width="7.5703125" style="29" customWidth="1"/>
    <col min="50" max="16384" width="15.28515625" style="29"/>
  </cols>
  <sheetData>
    <row r="1" spans="1:48" x14ac:dyDescent="0.15">
      <c r="A1" s="231" t="s">
        <v>161</v>
      </c>
      <c r="B1" s="231"/>
      <c r="C1" s="231"/>
      <c r="D1" s="231"/>
      <c r="E1" s="231"/>
      <c r="F1" s="231"/>
      <c r="G1" s="231"/>
      <c r="H1" s="231"/>
      <c r="I1" s="231"/>
      <c r="J1" s="231"/>
      <c r="K1" s="26"/>
      <c r="L1" s="26"/>
      <c r="M1" s="26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6"/>
      <c r="AU1" s="26"/>
      <c r="AV1" s="26"/>
    </row>
    <row r="2" spans="1:48" x14ac:dyDescent="0.15">
      <c r="A2" s="231" t="s">
        <v>162</v>
      </c>
      <c r="B2" s="231"/>
      <c r="C2" s="231"/>
      <c r="D2" s="231"/>
      <c r="E2" s="231"/>
      <c r="F2" s="231"/>
      <c r="G2" s="231"/>
      <c r="H2" s="231"/>
      <c r="I2" s="231"/>
      <c r="J2" s="231"/>
      <c r="K2" s="26"/>
      <c r="L2" s="26"/>
      <c r="M2" s="26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26"/>
      <c r="AU2" s="26"/>
      <c r="AV2" s="26"/>
    </row>
    <row r="3" spans="1:48" x14ac:dyDescent="0.15">
      <c r="A3" s="231" t="s">
        <v>409</v>
      </c>
      <c r="B3" s="231"/>
      <c r="C3" s="231"/>
      <c r="D3" s="231"/>
      <c r="E3" s="231"/>
      <c r="F3" s="231"/>
      <c r="G3" s="231"/>
      <c r="H3" s="231"/>
      <c r="I3" s="231"/>
      <c r="J3" s="231"/>
      <c r="K3" s="26"/>
      <c r="L3" s="26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26"/>
      <c r="AU3" s="26"/>
      <c r="AV3" s="26"/>
    </row>
    <row r="4" spans="1:48" x14ac:dyDescent="0.15">
      <c r="A4" s="231" t="s">
        <v>410</v>
      </c>
      <c r="B4" s="231"/>
      <c r="C4" s="231"/>
      <c r="D4" s="231"/>
      <c r="E4" s="231"/>
      <c r="F4" s="231"/>
      <c r="G4" s="231"/>
      <c r="H4" s="231"/>
      <c r="I4" s="231"/>
      <c r="J4" s="231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26"/>
      <c r="AU4" s="26"/>
      <c r="AV4" s="26"/>
    </row>
    <row r="5" spans="1:48" x14ac:dyDescent="0.15">
      <c r="A5" s="231" t="s">
        <v>165</v>
      </c>
      <c r="B5" s="231"/>
      <c r="C5" s="231"/>
      <c r="D5" s="231"/>
      <c r="E5" s="231"/>
      <c r="F5" s="231"/>
      <c r="G5" s="231"/>
      <c r="H5" s="231"/>
      <c r="I5" s="231"/>
      <c r="J5" s="231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26"/>
      <c r="AU5" s="26"/>
      <c r="AV5" s="26"/>
    </row>
    <row r="6" spans="1:48" x14ac:dyDescent="0.15">
      <c r="A6" s="231" t="s">
        <v>166</v>
      </c>
      <c r="B6" s="231"/>
      <c r="C6" s="231"/>
      <c r="D6" s="231"/>
      <c r="E6" s="231"/>
      <c r="F6" s="231"/>
      <c r="G6" s="231"/>
      <c r="H6" s="231"/>
      <c r="I6" s="231"/>
      <c r="J6" s="231"/>
      <c r="K6" s="26"/>
      <c r="L6" s="26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26"/>
      <c r="AU6" s="26"/>
      <c r="AV6" s="26"/>
    </row>
    <row r="7" spans="1:48" x14ac:dyDescent="0.15">
      <c r="A7" s="70"/>
      <c r="B7" s="70"/>
      <c r="C7" s="70"/>
      <c r="D7" s="70"/>
      <c r="E7" s="70"/>
      <c r="F7" s="70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26"/>
      <c r="AU7" s="26"/>
      <c r="AV7" s="26"/>
    </row>
    <row r="8" spans="1:48" x14ac:dyDescent="0.15">
      <c r="A8" s="26"/>
      <c r="B8" s="26"/>
      <c r="C8" s="26"/>
      <c r="D8" s="26"/>
      <c r="E8" s="26"/>
      <c r="F8" s="71"/>
      <c r="H8" s="26"/>
      <c r="I8" s="136" t="s">
        <v>172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15">
      <c r="A9" s="25" t="s">
        <v>411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ht="6.75" customHeight="1" x14ac:dyDescent="0.1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15">
      <c r="A11" s="25" t="s">
        <v>603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ht="10.5" customHeight="1" x14ac:dyDescent="0.15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ht="12" customHeight="1" x14ac:dyDescent="0.15">
      <c r="A13" s="25"/>
      <c r="B13" s="12" t="s">
        <v>791</v>
      </c>
      <c r="C13" s="12"/>
      <c r="D13" s="156"/>
      <c r="E13" s="15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ht="11.25" customHeight="1" x14ac:dyDescent="0.15">
      <c r="A14" s="25"/>
      <c r="B14" s="17"/>
      <c r="C14" s="17" t="s">
        <v>47</v>
      </c>
      <c r="D14" s="157"/>
      <c r="E14" s="157"/>
      <c r="F14" s="26"/>
      <c r="G14" s="26"/>
      <c r="H14" s="26"/>
      <c r="I14" s="200">
        <v>0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ht="11.25" customHeight="1" x14ac:dyDescent="0.15">
      <c r="A15" s="25"/>
      <c r="B15" s="17"/>
      <c r="C15" s="17" t="s">
        <v>138</v>
      </c>
      <c r="D15" s="157"/>
      <c r="E15" s="157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ht="11.25" customHeight="1" x14ac:dyDescent="0.15">
      <c r="A16" s="25"/>
      <c r="B16" s="17"/>
      <c r="C16" s="17" t="s">
        <v>792</v>
      </c>
      <c r="D16" s="157"/>
      <c r="E16" s="156"/>
      <c r="F16" s="26"/>
      <c r="G16" s="26"/>
      <c r="H16" s="26"/>
      <c r="I16" s="200">
        <v>0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ht="11.25" customHeight="1" x14ac:dyDescent="0.15">
      <c r="A17" s="25"/>
      <c r="B17" s="17"/>
      <c r="C17" s="17" t="s">
        <v>138</v>
      </c>
      <c r="D17" s="157"/>
      <c r="E17" s="15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ht="11.25" customHeight="1" x14ac:dyDescent="0.15">
      <c r="A18" s="25"/>
      <c r="B18" s="12"/>
      <c r="C18" s="12" t="s">
        <v>793</v>
      </c>
      <c r="D18" s="156"/>
      <c r="E18" s="156"/>
      <c r="F18" s="26"/>
      <c r="G18" s="26"/>
      <c r="H18" s="26"/>
      <c r="I18" s="200">
        <v>0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ht="11.25" customHeight="1" x14ac:dyDescent="0.15">
      <c r="A19" s="25"/>
      <c r="B19" s="12"/>
      <c r="C19" s="12"/>
      <c r="D19" s="156"/>
      <c r="E19" s="156"/>
      <c r="F19" s="26"/>
      <c r="G19" s="26"/>
      <c r="H19" s="26"/>
      <c r="I19" s="200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ht="11.25" customHeight="1" x14ac:dyDescent="0.15">
      <c r="A20" s="25"/>
      <c r="B20" s="65" t="s">
        <v>794</v>
      </c>
      <c r="C20" s="65"/>
      <c r="D20" s="156"/>
      <c r="E20" s="156"/>
      <c r="F20" s="26"/>
      <c r="G20" s="26"/>
      <c r="H20" s="26"/>
      <c r="I20" s="200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ht="11.25" customHeight="1" x14ac:dyDescent="0.15">
      <c r="A21" s="25"/>
      <c r="B21" s="17"/>
      <c r="C21" s="17" t="s">
        <v>1028</v>
      </c>
      <c r="D21" s="157"/>
      <c r="E21" s="157"/>
      <c r="F21" s="26"/>
      <c r="G21" s="26"/>
      <c r="H21" s="26"/>
      <c r="I21" s="200">
        <v>0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ht="11.25" customHeight="1" x14ac:dyDescent="0.15">
      <c r="A22" s="25"/>
      <c r="B22" s="17"/>
      <c r="C22" s="17" t="s">
        <v>559</v>
      </c>
      <c r="D22" s="157"/>
      <c r="E22" s="157"/>
      <c r="F22" s="26"/>
      <c r="G22" s="26"/>
      <c r="H22" s="26"/>
      <c r="I22" s="200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ht="11.25" customHeight="1" x14ac:dyDescent="0.15">
      <c r="A23" s="25"/>
      <c r="B23" s="17"/>
      <c r="C23" s="17" t="s">
        <v>795</v>
      </c>
      <c r="D23" s="157"/>
      <c r="E23" s="157"/>
      <c r="F23" s="26"/>
      <c r="G23" s="26"/>
      <c r="H23" s="26"/>
      <c r="I23" s="200">
        <v>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ht="11.25" customHeight="1" x14ac:dyDescent="0.15">
      <c r="A24" s="25"/>
      <c r="B24" s="17"/>
      <c r="C24" s="17" t="s">
        <v>506</v>
      </c>
      <c r="D24" s="157"/>
      <c r="E24" s="157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ht="11.25" customHeight="1" x14ac:dyDescent="0.15">
      <c r="A25" s="25"/>
      <c r="B25" s="65"/>
      <c r="C25" s="65" t="s">
        <v>796</v>
      </c>
      <c r="D25" s="156"/>
      <c r="E25" s="156"/>
      <c r="F25" s="26"/>
      <c r="G25" s="26"/>
      <c r="H25" s="26"/>
      <c r="I25" s="200">
        <v>0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ht="10.5" customHeight="1" x14ac:dyDescent="0.15">
      <c r="A26" s="25"/>
      <c r="B26" s="65"/>
      <c r="C26" s="65" t="s">
        <v>508</v>
      </c>
      <c r="D26" s="156"/>
      <c r="E26" s="15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15">
      <c r="B27" s="12"/>
      <c r="C27" s="12" t="s">
        <v>728</v>
      </c>
      <c r="D27" s="156"/>
      <c r="E27" s="156"/>
      <c r="F27" s="26"/>
      <c r="G27" s="26"/>
      <c r="H27" s="26"/>
      <c r="I27" s="200">
        <v>0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15">
      <c r="B28" s="12"/>
      <c r="C28" s="12"/>
      <c r="D28" s="156"/>
      <c r="E28" s="15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15">
      <c r="B29" s="13" t="s">
        <v>412</v>
      </c>
      <c r="C29" s="13"/>
      <c r="D29" s="156"/>
      <c r="E29" s="15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x14ac:dyDescent="0.15">
      <c r="B30" s="17"/>
      <c r="C30" s="17" t="s">
        <v>799</v>
      </c>
      <c r="D30" s="157"/>
      <c r="E30" s="156"/>
      <c r="F30" s="26"/>
      <c r="G30" s="26"/>
      <c r="H30" s="26"/>
      <c r="I30" s="200">
        <v>0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x14ac:dyDescent="0.15">
      <c r="B31" s="26"/>
      <c r="C31" s="27" t="s">
        <v>797</v>
      </c>
      <c r="D31" s="26"/>
      <c r="E31" s="26"/>
      <c r="F31" s="26"/>
      <c r="G31" s="26"/>
      <c r="H31" s="26"/>
      <c r="I31" s="200">
        <v>0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ht="10.5" customHeight="1" x14ac:dyDescent="0.15">
      <c r="B32" s="26"/>
      <c r="C32" s="27" t="s">
        <v>798</v>
      </c>
      <c r="D32" s="26"/>
      <c r="E32" s="26"/>
      <c r="F32" s="26"/>
      <c r="G32" s="26"/>
      <c r="H32" s="26"/>
      <c r="I32" s="200">
        <v>0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2:48" ht="10.5" customHeight="1" x14ac:dyDescent="0.15">
      <c r="B33" s="26"/>
      <c r="C33" s="17" t="s">
        <v>800</v>
      </c>
      <c r="D33" s="26"/>
      <c r="E33" s="26"/>
      <c r="F33" s="26"/>
      <c r="G33" s="26"/>
      <c r="H33" s="26"/>
      <c r="I33" s="200">
        <v>0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2:48" ht="10.5" customHeight="1" x14ac:dyDescent="0.15">
      <c r="B34" s="26"/>
      <c r="C34" s="17" t="s">
        <v>801</v>
      </c>
      <c r="D34" s="26"/>
      <c r="E34" s="26"/>
      <c r="F34" s="26"/>
      <c r="G34" s="26"/>
      <c r="H34" s="26"/>
      <c r="I34" s="200">
        <v>0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2:48" ht="10.5" customHeight="1" x14ac:dyDescent="0.15">
      <c r="B35" s="26"/>
      <c r="C35" s="17" t="s">
        <v>802</v>
      </c>
      <c r="D35" s="26"/>
      <c r="E35" s="26"/>
      <c r="F35" s="26"/>
      <c r="G35" s="26"/>
      <c r="H35" s="26"/>
      <c r="I35" s="200">
        <v>0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2:48" ht="10.5" customHeight="1" x14ac:dyDescent="0.15">
      <c r="B36" s="26"/>
      <c r="C36" s="17"/>
      <c r="D36" s="26"/>
      <c r="E36" s="26"/>
      <c r="F36" s="26"/>
      <c r="G36" s="26"/>
      <c r="H36" s="26"/>
      <c r="I36" s="200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2:48" ht="10.5" customHeight="1" x14ac:dyDescent="0.15">
      <c r="B37" s="13" t="s">
        <v>803</v>
      </c>
      <c r="C37" s="13"/>
      <c r="D37" s="26"/>
      <c r="E37" s="26"/>
      <c r="F37" s="26"/>
      <c r="G37" s="26"/>
      <c r="H37" s="26"/>
      <c r="I37" s="200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2:48" ht="10.5" customHeight="1" x14ac:dyDescent="0.15">
      <c r="B38" s="17"/>
      <c r="C38" s="17" t="s">
        <v>804</v>
      </c>
      <c r="D38" s="26"/>
      <c r="E38" s="26"/>
      <c r="F38" s="26"/>
      <c r="G38" s="26"/>
      <c r="H38" s="26"/>
      <c r="I38" s="200">
        <v>0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2:48" ht="10.5" customHeight="1" x14ac:dyDescent="0.15">
      <c r="B39" s="17"/>
      <c r="C39" s="17" t="s">
        <v>805</v>
      </c>
      <c r="D39" s="26"/>
      <c r="E39" s="26"/>
      <c r="F39" s="26"/>
      <c r="G39" s="26"/>
      <c r="H39" s="26"/>
      <c r="I39" s="200">
        <v>0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2:48" ht="10.5" customHeight="1" x14ac:dyDescent="0.15">
      <c r="B40" s="17"/>
      <c r="C40" s="17" t="s">
        <v>806</v>
      </c>
      <c r="D40" s="26"/>
      <c r="E40" s="26"/>
      <c r="F40" s="26"/>
      <c r="G40" s="26"/>
      <c r="H40" s="26"/>
      <c r="I40" s="200">
        <v>0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2:48" ht="10.5" customHeight="1" x14ac:dyDescent="0.15">
      <c r="B41" s="17"/>
      <c r="C41" s="17" t="s">
        <v>807</v>
      </c>
      <c r="D41" s="26"/>
      <c r="E41" s="26"/>
      <c r="F41" s="26"/>
      <c r="G41" s="26"/>
      <c r="H41" s="26"/>
      <c r="I41" s="200">
        <v>0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2:48" ht="10.5" customHeight="1" x14ac:dyDescent="0.15">
      <c r="B42" s="26"/>
      <c r="C42" s="17"/>
      <c r="D42" s="26"/>
      <c r="E42" s="26"/>
      <c r="F42" s="26"/>
      <c r="G42" s="26"/>
      <c r="H42" s="26"/>
      <c r="I42" s="200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2:48" x14ac:dyDescent="0.15">
      <c r="B43" s="27" t="s">
        <v>413</v>
      </c>
      <c r="C43" s="26"/>
      <c r="D43" s="26"/>
      <c r="E43" s="26"/>
      <c r="F43" s="26"/>
      <c r="G43" s="26"/>
      <c r="H43" s="26"/>
      <c r="I43" s="197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2:48" x14ac:dyDescent="0.15">
      <c r="B44" s="26"/>
      <c r="C44" s="27" t="s">
        <v>414</v>
      </c>
      <c r="D44" s="26"/>
      <c r="E44" s="26"/>
      <c r="F44" s="26"/>
      <c r="G44" s="26"/>
      <c r="H44" s="26"/>
      <c r="I44" s="200">
        <v>0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2:48" x14ac:dyDescent="0.15">
      <c r="B45" s="26"/>
      <c r="C45" s="27" t="s">
        <v>487</v>
      </c>
      <c r="D45" s="26"/>
      <c r="E45" s="26"/>
      <c r="F45" s="26"/>
      <c r="G45" s="26"/>
      <c r="H45" s="26"/>
      <c r="I45" s="200">
        <v>0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2:48" x14ac:dyDescent="0.15">
      <c r="B46" s="26"/>
      <c r="C46" s="27" t="s">
        <v>415</v>
      </c>
      <c r="D46" s="26"/>
      <c r="E46" s="26"/>
      <c r="F46" s="26"/>
      <c r="G46" s="26"/>
      <c r="H46" s="26"/>
      <c r="I46" s="200">
        <v>0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2:48" x14ac:dyDescent="0.15">
      <c r="B47" s="26"/>
      <c r="C47" s="27"/>
      <c r="D47" s="26"/>
      <c r="E47" s="26"/>
      <c r="F47" s="26"/>
      <c r="G47" s="26"/>
      <c r="H47" s="26"/>
      <c r="I47" s="200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2:48" x14ac:dyDescent="0.15">
      <c r="B48" s="46" t="s">
        <v>808</v>
      </c>
      <c r="C48" s="47"/>
      <c r="D48" s="26"/>
      <c r="E48" s="26"/>
      <c r="F48" s="26"/>
      <c r="G48" s="26"/>
      <c r="H48" s="26"/>
      <c r="I48" s="200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2:48" x14ac:dyDescent="0.15">
      <c r="B49" s="47"/>
      <c r="C49" s="46" t="s">
        <v>809</v>
      </c>
      <c r="D49" s="26"/>
      <c r="E49" s="26"/>
      <c r="F49" s="26"/>
      <c r="G49" s="26"/>
      <c r="H49" s="26"/>
      <c r="I49" s="200">
        <v>0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2:48" x14ac:dyDescent="0.15">
      <c r="B50" s="47"/>
      <c r="C50" s="46" t="s">
        <v>810</v>
      </c>
      <c r="D50" s="26"/>
      <c r="E50" s="26"/>
      <c r="F50" s="26"/>
      <c r="G50" s="26"/>
      <c r="H50" s="26"/>
      <c r="I50" s="200">
        <v>0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2:48" x14ac:dyDescent="0.15">
      <c r="B51" s="47"/>
      <c r="C51" s="46" t="s">
        <v>811</v>
      </c>
      <c r="D51" s="26"/>
      <c r="E51" s="26"/>
      <c r="F51" s="26"/>
      <c r="G51" s="26"/>
      <c r="H51" s="26"/>
      <c r="I51" s="200">
        <v>0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2:48" x14ac:dyDescent="0.15">
      <c r="B52" s="47"/>
      <c r="C52" s="46" t="s">
        <v>812</v>
      </c>
      <c r="D52" s="26"/>
      <c r="E52" s="26"/>
      <c r="F52" s="26"/>
      <c r="G52" s="26"/>
      <c r="H52" s="26"/>
      <c r="I52" s="200">
        <v>0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2:48" x14ac:dyDescent="0.15">
      <c r="B53" s="47"/>
      <c r="C53" s="46" t="s">
        <v>813</v>
      </c>
      <c r="D53" s="26"/>
      <c r="E53" s="26"/>
      <c r="F53" s="26"/>
      <c r="G53" s="26"/>
      <c r="H53" s="26"/>
      <c r="I53" s="200">
        <v>0</v>
      </c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2:48" x14ac:dyDescent="0.15">
      <c r="B54" s="47"/>
      <c r="C54" s="46" t="s">
        <v>814</v>
      </c>
      <c r="D54" s="26"/>
      <c r="E54" s="26"/>
      <c r="F54" s="26"/>
      <c r="G54" s="26"/>
      <c r="H54" s="26"/>
      <c r="I54" s="200">
        <v>0</v>
      </c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2:48" x14ac:dyDescent="0.15">
      <c r="B55" s="47"/>
      <c r="C55" s="46"/>
      <c r="D55" s="26"/>
      <c r="E55" s="26"/>
      <c r="F55" s="26"/>
      <c r="G55" s="26"/>
      <c r="H55" s="26"/>
      <c r="I55" s="200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2:48" x14ac:dyDescent="0.15">
      <c r="B56" s="12" t="s">
        <v>815</v>
      </c>
      <c r="C56" s="12"/>
      <c r="D56" s="26"/>
      <c r="E56" s="26"/>
      <c r="F56" s="26"/>
      <c r="G56" s="26"/>
      <c r="H56" s="26"/>
      <c r="I56" s="200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2:48" x14ac:dyDescent="0.15">
      <c r="B57" s="60"/>
      <c r="C57" s="60" t="s">
        <v>128</v>
      </c>
      <c r="D57" s="26"/>
      <c r="E57" s="26"/>
      <c r="F57" s="26"/>
      <c r="G57" s="26"/>
      <c r="H57" s="26"/>
      <c r="I57" s="200">
        <v>0</v>
      </c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2:48" x14ac:dyDescent="0.15">
      <c r="B58" s="60"/>
      <c r="C58" s="60" t="s">
        <v>129</v>
      </c>
      <c r="D58" s="26"/>
      <c r="E58" s="26"/>
      <c r="F58" s="26"/>
      <c r="G58" s="26"/>
      <c r="H58" s="26"/>
      <c r="I58" s="200">
        <v>0</v>
      </c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2:48" x14ac:dyDescent="0.15">
      <c r="B59" s="60"/>
      <c r="C59" s="60" t="s">
        <v>130</v>
      </c>
      <c r="D59" s="26"/>
      <c r="E59" s="26"/>
      <c r="F59" s="26"/>
      <c r="G59" s="26"/>
      <c r="H59" s="26"/>
      <c r="I59" s="200">
        <v>0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2:48" x14ac:dyDescent="0.15">
      <c r="B60" s="12"/>
      <c r="C60" s="12" t="s">
        <v>131</v>
      </c>
      <c r="D60" s="26"/>
      <c r="E60" s="26"/>
      <c r="F60" s="26"/>
      <c r="G60" s="26"/>
      <c r="H60" s="26"/>
      <c r="I60" s="200">
        <v>0</v>
      </c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2:48" x14ac:dyDescent="0.15">
      <c r="B61" s="60"/>
      <c r="C61" s="60" t="s">
        <v>628</v>
      </c>
      <c r="D61" s="26"/>
      <c r="E61" s="26"/>
      <c r="F61" s="26"/>
      <c r="G61" s="26"/>
      <c r="H61" s="26"/>
      <c r="I61" s="200">
        <v>0</v>
      </c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2:48" x14ac:dyDescent="0.15">
      <c r="B62" s="47"/>
      <c r="C62" s="46"/>
      <c r="D62" s="26"/>
      <c r="E62" s="26"/>
      <c r="F62" s="26"/>
      <c r="G62" s="26"/>
      <c r="H62" s="26"/>
      <c r="I62" s="200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2:48" x14ac:dyDescent="0.15">
      <c r="B63" s="27" t="s">
        <v>416</v>
      </c>
      <c r="C63" s="26"/>
      <c r="D63" s="26"/>
      <c r="E63" s="26"/>
      <c r="F63" s="26"/>
      <c r="G63" s="26"/>
      <c r="H63" s="26"/>
      <c r="I63" s="197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2:48" x14ac:dyDescent="0.15">
      <c r="B64" s="27"/>
      <c r="C64" s="13" t="s">
        <v>102</v>
      </c>
      <c r="D64" s="26"/>
      <c r="E64" s="26"/>
      <c r="F64" s="26"/>
      <c r="G64" s="26"/>
      <c r="H64" s="26"/>
      <c r="I64" s="200">
        <v>0</v>
      </c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x14ac:dyDescent="0.15">
      <c r="B65" s="27"/>
      <c r="C65" s="17" t="s">
        <v>632</v>
      </c>
      <c r="D65" s="26"/>
      <c r="E65" s="26"/>
      <c r="F65" s="26"/>
      <c r="G65" s="26"/>
      <c r="H65" s="26"/>
      <c r="I65" s="200">
        <v>0</v>
      </c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x14ac:dyDescent="0.15">
      <c r="B66" s="27"/>
      <c r="C66" s="17" t="s">
        <v>934</v>
      </c>
      <c r="D66" s="26"/>
      <c r="E66" s="26"/>
      <c r="F66" s="26"/>
      <c r="G66" s="26"/>
      <c r="H66" s="26"/>
      <c r="I66" s="200">
        <v>0</v>
      </c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x14ac:dyDescent="0.15">
      <c r="B67" s="27"/>
      <c r="C67" s="17" t="s">
        <v>816</v>
      </c>
      <c r="D67" s="26"/>
      <c r="E67" s="26"/>
      <c r="F67" s="26"/>
      <c r="G67" s="26"/>
      <c r="H67" s="26"/>
      <c r="I67" s="200">
        <v>0</v>
      </c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x14ac:dyDescent="0.15">
      <c r="B68" s="26"/>
      <c r="C68" s="27" t="s">
        <v>417</v>
      </c>
      <c r="D68" s="26"/>
      <c r="E68" s="26"/>
      <c r="F68" s="26"/>
      <c r="G68" s="26"/>
      <c r="H68" s="26"/>
      <c r="I68" s="200">
        <v>0</v>
      </c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x14ac:dyDescent="0.15">
      <c r="B69" s="26"/>
      <c r="C69" s="27" t="s">
        <v>55</v>
      </c>
      <c r="D69" s="26"/>
      <c r="E69" s="26"/>
      <c r="F69" s="26"/>
      <c r="G69" s="26"/>
      <c r="H69" s="26"/>
      <c r="I69" s="197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</row>
    <row r="70" spans="1:48" x14ac:dyDescent="0.15">
      <c r="C70" s="27" t="s">
        <v>817</v>
      </c>
      <c r="D70" s="26"/>
      <c r="E70" s="26"/>
      <c r="F70" s="26"/>
      <c r="G70" s="26"/>
      <c r="H70" s="26"/>
      <c r="I70" s="197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15">
      <c r="C71" s="18" t="s">
        <v>821</v>
      </c>
      <c r="D71" s="26"/>
      <c r="E71" s="26"/>
      <c r="F71" s="26"/>
      <c r="G71" s="26"/>
      <c r="H71" s="26"/>
      <c r="I71" s="200">
        <v>0</v>
      </c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15">
      <c r="B72" s="26"/>
      <c r="C72" s="27" t="s">
        <v>818</v>
      </c>
      <c r="D72" s="26"/>
      <c r="E72" s="26"/>
      <c r="F72" s="26"/>
      <c r="G72" s="26"/>
      <c r="H72" s="26"/>
      <c r="I72" s="200">
        <v>0</v>
      </c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15">
      <c r="B73" s="26"/>
      <c r="C73" s="27" t="s">
        <v>819</v>
      </c>
      <c r="D73" s="26"/>
      <c r="E73" s="26"/>
      <c r="F73" s="26"/>
      <c r="G73" s="26"/>
      <c r="H73" s="26"/>
      <c r="I73" s="200">
        <v>0</v>
      </c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15">
      <c r="B74" s="26"/>
      <c r="C74" s="27" t="s">
        <v>820</v>
      </c>
      <c r="D74" s="26"/>
      <c r="E74" s="26"/>
      <c r="F74" s="26"/>
      <c r="G74" s="26"/>
      <c r="H74" s="26"/>
      <c r="I74" s="200">
        <v>0</v>
      </c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ht="11.25" thickBot="1" x14ac:dyDescent="0.2">
      <c r="A75" s="27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ht="11.25" thickBot="1" x14ac:dyDescent="0.2">
      <c r="A76" s="25" t="s">
        <v>184</v>
      </c>
      <c r="B76" s="26"/>
      <c r="C76" s="26"/>
      <c r="D76" s="26"/>
      <c r="E76" s="26"/>
      <c r="F76" s="26"/>
      <c r="G76" s="26"/>
      <c r="H76" s="26"/>
      <c r="I76" s="140">
        <f>SUM(I14:I74)</f>
        <v>0</v>
      </c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</row>
    <row r="77" spans="1:48" ht="7.5" customHeight="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</row>
    <row r="78" spans="1:48" x14ac:dyDescent="0.15">
      <c r="A78" s="25" t="s">
        <v>582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</row>
    <row r="79" spans="1:48" x14ac:dyDescent="0.15">
      <c r="B79" s="26"/>
      <c r="C79" s="27" t="s">
        <v>418</v>
      </c>
      <c r="D79" s="26"/>
      <c r="E79" s="26"/>
      <c r="F79" s="26"/>
      <c r="G79" s="26"/>
      <c r="H79" s="26"/>
      <c r="I79" s="200">
        <v>0</v>
      </c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15">
      <c r="B80" s="26"/>
      <c r="C80" s="28" t="s">
        <v>83</v>
      </c>
      <c r="D80" s="26"/>
      <c r="E80" s="26"/>
      <c r="F80" s="26"/>
      <c r="G80" s="26"/>
      <c r="H80" s="26"/>
      <c r="I80" s="200">
        <v>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ht="7.5" customHeight="1" thickBot="1" x14ac:dyDescent="0.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ht="11.25" thickBot="1" x14ac:dyDescent="0.2">
      <c r="A82" s="25" t="s">
        <v>327</v>
      </c>
      <c r="B82" s="26"/>
      <c r="C82" s="26"/>
      <c r="D82" s="26"/>
      <c r="E82" s="26"/>
      <c r="F82" s="26"/>
      <c r="G82" s="26"/>
      <c r="H82" s="26"/>
      <c r="I82" s="140">
        <f>SUM(I79:I81)</f>
        <v>0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ht="5.25" customHeight="1" x14ac:dyDescent="0.1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15">
      <c r="A84" s="25" t="s">
        <v>602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15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15">
      <c r="B86" s="27" t="s">
        <v>275</v>
      </c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15">
      <c r="B87" s="27"/>
      <c r="C87" s="98" t="s">
        <v>428</v>
      </c>
      <c r="D87" s="98"/>
      <c r="E87" s="26"/>
      <c r="F87" s="26"/>
      <c r="G87" s="26"/>
      <c r="H87" s="26"/>
      <c r="I87" s="200">
        <v>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</row>
    <row r="88" spans="1:48" ht="9.75" customHeight="1" x14ac:dyDescent="0.15">
      <c r="A88" s="27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</row>
    <row r="89" spans="1:48" x14ac:dyDescent="0.15">
      <c r="B89" s="27" t="s">
        <v>1</v>
      </c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</row>
    <row r="90" spans="1:48" x14ac:dyDescent="0.15">
      <c r="B90" s="26"/>
      <c r="C90" s="27" t="s">
        <v>456</v>
      </c>
      <c r="D90" s="26"/>
      <c r="E90" s="26"/>
      <c r="F90" s="26"/>
      <c r="G90" s="26"/>
      <c r="H90" s="26"/>
      <c r="I90" s="200">
        <v>0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</row>
    <row r="91" spans="1:48" x14ac:dyDescent="0.15">
      <c r="B91" s="26"/>
      <c r="C91" s="27" t="s">
        <v>978</v>
      </c>
      <c r="D91" s="28"/>
      <c r="E91" s="28"/>
      <c r="F91" s="28"/>
      <c r="G91" s="26"/>
      <c r="H91" s="26"/>
      <c r="I91" s="200">
        <v>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</row>
    <row r="92" spans="1:48" x14ac:dyDescent="0.15">
      <c r="B92" s="26"/>
      <c r="C92" s="27" t="s">
        <v>20</v>
      </c>
      <c r="D92" s="26"/>
      <c r="E92" s="26"/>
      <c r="F92" s="26"/>
      <c r="G92" s="26"/>
      <c r="H92" s="26"/>
      <c r="I92" s="200">
        <v>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</row>
    <row r="93" spans="1:48" x14ac:dyDescent="0.15">
      <c r="B93" s="26"/>
      <c r="C93" s="27" t="s">
        <v>937</v>
      </c>
      <c r="D93" s="26"/>
      <c r="E93" s="26"/>
      <c r="F93" s="26"/>
      <c r="G93" s="26"/>
      <c r="H93" s="26"/>
      <c r="I93" s="200">
        <v>0</v>
      </c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</row>
    <row r="94" spans="1:48" x14ac:dyDescent="0.15">
      <c r="B94" s="26"/>
      <c r="C94" s="27" t="s">
        <v>929</v>
      </c>
      <c r="D94" s="223"/>
      <c r="E94" s="223"/>
      <c r="F94" s="223"/>
      <c r="G94" s="223"/>
      <c r="H94" s="223"/>
      <c r="I94" s="200">
        <v>0</v>
      </c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15">
      <c r="B95" s="26"/>
      <c r="C95" s="27" t="s">
        <v>981</v>
      </c>
      <c r="D95" s="26"/>
      <c r="E95" s="26"/>
      <c r="F95" s="26"/>
      <c r="G95" s="26"/>
      <c r="H95" s="26"/>
      <c r="I95" s="200">
        <v>0</v>
      </c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15">
      <c r="B96" s="26"/>
      <c r="C96" s="27" t="s">
        <v>982</v>
      </c>
      <c r="D96" s="26"/>
      <c r="E96" s="26"/>
      <c r="F96" s="26"/>
      <c r="G96" s="26"/>
      <c r="H96" s="26"/>
      <c r="I96" s="200">
        <v>0</v>
      </c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2:48" x14ac:dyDescent="0.15">
      <c r="B97" s="28"/>
      <c r="C97" s="27" t="s">
        <v>1015</v>
      </c>
      <c r="D97" s="28"/>
      <c r="E97" s="28"/>
      <c r="F97" s="28"/>
      <c r="G97" s="26"/>
      <c r="H97" s="26"/>
      <c r="I97" s="200">
        <v>0</v>
      </c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2:48" x14ac:dyDescent="0.15">
      <c r="B98" s="26"/>
      <c r="C98" s="27" t="s">
        <v>822</v>
      </c>
      <c r="D98" s="26"/>
      <c r="E98" s="26"/>
      <c r="F98" s="26"/>
      <c r="G98" s="26"/>
      <c r="H98" s="26"/>
      <c r="I98" s="200">
        <v>0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2:48" x14ac:dyDescent="0.15">
      <c r="B99" s="26"/>
      <c r="C99" s="27" t="s">
        <v>963</v>
      </c>
      <c r="D99" s="26"/>
      <c r="E99" s="26"/>
      <c r="F99" s="26"/>
      <c r="G99" s="26"/>
      <c r="H99" s="26"/>
      <c r="I99" s="200">
        <v>0</v>
      </c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2:48" x14ac:dyDescent="0.15">
      <c r="B100" s="26"/>
      <c r="C100" s="27" t="s">
        <v>823</v>
      </c>
      <c r="D100" s="26"/>
      <c r="E100" s="26"/>
      <c r="F100" s="26"/>
      <c r="G100" s="26"/>
      <c r="H100" s="26"/>
      <c r="I100" s="200">
        <v>0</v>
      </c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</row>
    <row r="101" spans="2:48" x14ac:dyDescent="0.15">
      <c r="B101" s="26"/>
      <c r="C101" s="27" t="s">
        <v>449</v>
      </c>
      <c r="D101" s="26"/>
      <c r="E101" s="26"/>
      <c r="F101" s="26"/>
      <c r="G101" s="26"/>
      <c r="H101" s="26"/>
      <c r="I101" s="200">
        <v>0</v>
      </c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</row>
    <row r="102" spans="2:48" x14ac:dyDescent="0.15">
      <c r="B102" s="26"/>
      <c r="C102" s="27" t="s">
        <v>359</v>
      </c>
      <c r="D102" s="26"/>
      <c r="E102" s="26"/>
      <c r="F102" s="26"/>
      <c r="G102" s="26"/>
      <c r="H102" s="26"/>
      <c r="I102" s="200">
        <v>0</v>
      </c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</row>
    <row r="103" spans="2:48" x14ac:dyDescent="0.15">
      <c r="B103" s="26"/>
      <c r="C103" s="27" t="s">
        <v>1000</v>
      </c>
      <c r="D103" s="26"/>
      <c r="E103" s="26"/>
      <c r="F103" s="26"/>
      <c r="G103" s="26"/>
      <c r="H103" s="26"/>
      <c r="I103" s="200">
        <v>0</v>
      </c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</row>
    <row r="104" spans="2:48" x14ac:dyDescent="0.15">
      <c r="B104" s="26"/>
      <c r="C104" s="27" t="s">
        <v>429</v>
      </c>
      <c r="D104" s="26"/>
      <c r="E104" s="26"/>
      <c r="F104" s="26"/>
      <c r="G104" s="26"/>
      <c r="H104" s="26"/>
      <c r="I104" s="200">
        <v>0</v>
      </c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2:48" x14ac:dyDescent="0.15">
      <c r="B105" s="26"/>
      <c r="C105" s="27" t="s">
        <v>824</v>
      </c>
      <c r="D105" s="26"/>
      <c r="E105" s="26"/>
      <c r="F105" s="26"/>
      <c r="G105" s="26"/>
      <c r="H105" s="26"/>
      <c r="I105" s="200">
        <v>0</v>
      </c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2:48" x14ac:dyDescent="0.15">
      <c r="B106" s="26"/>
      <c r="C106" s="27" t="s">
        <v>450</v>
      </c>
      <c r="D106" s="26"/>
      <c r="E106" s="26"/>
      <c r="F106" s="26"/>
      <c r="G106" s="26"/>
      <c r="H106" s="26"/>
      <c r="I106" s="200">
        <v>0</v>
      </c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</row>
    <row r="107" spans="2:48" x14ac:dyDescent="0.15">
      <c r="B107" s="26"/>
      <c r="C107" s="27" t="s">
        <v>980</v>
      </c>
      <c r="D107" s="26"/>
      <c r="E107" s="26"/>
      <c r="F107" s="26"/>
      <c r="G107" s="26"/>
      <c r="H107" s="26"/>
      <c r="I107" s="200">
        <v>0</v>
      </c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</row>
    <row r="108" spans="2:48" x14ac:dyDescent="0.15">
      <c r="B108" s="26"/>
      <c r="C108" s="27" t="s">
        <v>966</v>
      </c>
      <c r="D108" s="26"/>
      <c r="E108" s="26"/>
      <c r="F108" s="26"/>
      <c r="G108" s="26"/>
      <c r="H108" s="26"/>
      <c r="I108" s="200">
        <v>0</v>
      </c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2:48" x14ac:dyDescent="0.15">
      <c r="B109" s="26"/>
      <c r="C109" s="27" t="s">
        <v>1001</v>
      </c>
      <c r="D109" s="26"/>
      <c r="E109" s="26"/>
      <c r="F109" s="26"/>
      <c r="G109" s="26"/>
      <c r="H109" s="26"/>
      <c r="I109" s="200">
        <v>0</v>
      </c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2:48" x14ac:dyDescent="0.15">
      <c r="B110" s="26"/>
      <c r="C110" s="27" t="s">
        <v>430</v>
      </c>
      <c r="D110" s="26"/>
      <c r="E110" s="26"/>
      <c r="F110" s="26"/>
      <c r="G110" s="26"/>
      <c r="H110" s="26"/>
      <c r="I110" s="200">
        <v>0</v>
      </c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</row>
    <row r="111" spans="2:48" x14ac:dyDescent="0.15">
      <c r="B111" s="26"/>
      <c r="C111" s="27" t="s">
        <v>915</v>
      </c>
      <c r="D111" s="26"/>
      <c r="E111" s="26"/>
      <c r="F111" s="26"/>
      <c r="G111" s="26"/>
      <c r="H111" s="26"/>
      <c r="I111" s="200">
        <v>0</v>
      </c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</row>
    <row r="112" spans="2:48" x14ac:dyDescent="0.15">
      <c r="B112" s="26"/>
      <c r="C112" s="27" t="s">
        <v>921</v>
      </c>
      <c r="D112" s="26"/>
      <c r="E112" s="26"/>
      <c r="F112" s="26"/>
      <c r="G112" s="26"/>
      <c r="H112" s="26"/>
      <c r="I112" s="200">
        <v>0</v>
      </c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15">
      <c r="B113" s="26"/>
      <c r="C113" s="27" t="s">
        <v>983</v>
      </c>
      <c r="D113" s="26"/>
      <c r="E113" s="26"/>
      <c r="F113" s="26"/>
      <c r="G113" s="26"/>
      <c r="H113" s="26"/>
      <c r="I113" s="200">
        <v>0</v>
      </c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</row>
    <row r="114" spans="1:48" x14ac:dyDescent="0.15">
      <c r="B114" s="26"/>
      <c r="C114" s="27" t="s">
        <v>1014</v>
      </c>
      <c r="D114" s="26"/>
      <c r="E114" s="26"/>
      <c r="F114" s="26"/>
      <c r="G114" s="26"/>
      <c r="H114" s="26"/>
      <c r="I114" s="200">
        <v>0</v>
      </c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15">
      <c r="C115" s="27" t="s">
        <v>979</v>
      </c>
      <c r="D115" s="28"/>
      <c r="E115" s="28"/>
      <c r="F115" s="28"/>
      <c r="G115" s="28"/>
      <c r="H115" s="28"/>
      <c r="I115" s="200">
        <v>0</v>
      </c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15">
      <c r="C116" s="27" t="s">
        <v>1005</v>
      </c>
      <c r="D116" s="28"/>
      <c r="E116" s="28"/>
      <c r="F116" s="28"/>
      <c r="G116" s="28"/>
      <c r="H116" s="28"/>
      <c r="I116" s="200">
        <v>1</v>
      </c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15">
      <c r="C117" s="27" t="s">
        <v>964</v>
      </c>
      <c r="D117" s="26"/>
      <c r="E117" s="26"/>
      <c r="F117" s="26"/>
      <c r="G117" s="26"/>
      <c r="H117" s="26"/>
      <c r="I117" s="200">
        <v>0</v>
      </c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</row>
    <row r="118" spans="1:48" x14ac:dyDescent="0.15">
      <c r="C118" s="27" t="s">
        <v>825</v>
      </c>
      <c r="D118" s="26"/>
      <c r="E118" s="26"/>
      <c r="F118" s="26"/>
      <c r="G118" s="26"/>
      <c r="H118" s="26"/>
      <c r="I118" s="200">
        <v>0</v>
      </c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</row>
    <row r="119" spans="1:48" x14ac:dyDescent="0.15">
      <c r="C119" s="27" t="s">
        <v>457</v>
      </c>
      <c r="D119" s="26"/>
      <c r="E119" s="26"/>
      <c r="F119" s="26"/>
      <c r="G119" s="26"/>
      <c r="H119" s="26"/>
      <c r="I119" s="200">
        <v>0</v>
      </c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15">
      <c r="B120" s="26"/>
      <c r="C120" s="27" t="s">
        <v>21</v>
      </c>
      <c r="D120" s="26"/>
      <c r="E120" s="26"/>
      <c r="F120" s="26"/>
      <c r="G120" s="26"/>
      <c r="H120" s="26"/>
      <c r="I120" s="200">
        <v>0</v>
      </c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15">
      <c r="A121" s="27"/>
      <c r="B121" s="26"/>
      <c r="C121" s="26"/>
      <c r="D121" s="26"/>
      <c r="E121" s="26"/>
      <c r="F121" s="26"/>
      <c r="G121" s="26"/>
      <c r="H121" s="26"/>
      <c r="I121" s="197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15">
      <c r="B122" s="27" t="s">
        <v>22</v>
      </c>
      <c r="C122" s="26"/>
      <c r="D122" s="26"/>
      <c r="E122" s="26"/>
      <c r="F122" s="26"/>
      <c r="G122" s="26"/>
      <c r="H122" s="26"/>
      <c r="I122" s="197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15">
      <c r="B123" s="26"/>
      <c r="C123" s="27" t="s">
        <v>23</v>
      </c>
      <c r="D123" s="26"/>
      <c r="E123" s="26"/>
      <c r="F123" s="26"/>
      <c r="G123" s="26"/>
      <c r="H123" s="26"/>
      <c r="I123" s="200">
        <v>0</v>
      </c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</row>
    <row r="124" spans="1:48" ht="6.75" customHeight="1" thickBot="1" x14ac:dyDescent="0.2">
      <c r="A124" s="28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</row>
    <row r="125" spans="1:48" ht="11.25" thickBot="1" x14ac:dyDescent="0.2">
      <c r="A125" s="25" t="s">
        <v>24</v>
      </c>
      <c r="B125" s="26"/>
      <c r="C125" s="26"/>
      <c r="D125" s="26"/>
      <c r="E125" s="26"/>
      <c r="F125" s="26"/>
      <c r="G125" s="26"/>
      <c r="H125" s="26"/>
      <c r="I125" s="140">
        <f>SUM(I87:I123)</f>
        <v>1</v>
      </c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</row>
    <row r="126" spans="1:48" ht="4.5" customHeight="1" thickBot="1" x14ac:dyDescent="0.2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</row>
    <row r="127" spans="1:48" ht="12" thickTop="1" thickBot="1" x14ac:dyDescent="0.2">
      <c r="A127" s="25" t="s">
        <v>209</v>
      </c>
      <c r="B127" s="26"/>
      <c r="C127" s="26"/>
      <c r="D127" s="26"/>
      <c r="E127" s="26"/>
      <c r="F127" s="26"/>
      <c r="G127" s="26"/>
      <c r="H127" s="26"/>
      <c r="I127" s="141">
        <f>I76+I82+I125</f>
        <v>1</v>
      </c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</row>
    <row r="128" spans="1:48" ht="11.25" thickTop="1" x14ac:dyDescent="0.1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</row>
    <row r="129" spans="1:48" x14ac:dyDescent="0.15">
      <c r="A129" s="25" t="s">
        <v>210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</row>
    <row r="130" spans="1:48" x14ac:dyDescent="0.1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</row>
    <row r="131" spans="1:48" x14ac:dyDescent="0.15">
      <c r="A131" s="25" t="s">
        <v>579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x14ac:dyDescent="0.1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</row>
    <row r="133" spans="1:48" x14ac:dyDescent="0.15">
      <c r="B133" s="27" t="s">
        <v>581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</row>
    <row r="134" spans="1:48" x14ac:dyDescent="0.15">
      <c r="A134" s="28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15">
      <c r="B135" s="26"/>
      <c r="C135" s="27" t="s">
        <v>25</v>
      </c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</row>
    <row r="136" spans="1:48" x14ac:dyDescent="0.15">
      <c r="B136" s="26"/>
      <c r="C136" s="26"/>
      <c r="D136" s="27" t="s">
        <v>336</v>
      </c>
      <c r="E136" s="26"/>
      <c r="F136" s="26"/>
      <c r="G136" s="26"/>
      <c r="H136" s="26"/>
      <c r="I136" s="200">
        <v>0</v>
      </c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</row>
    <row r="137" spans="1:48" x14ac:dyDescent="0.15">
      <c r="B137" s="26"/>
      <c r="C137" s="26"/>
      <c r="D137" s="12" t="s">
        <v>434</v>
      </c>
      <c r="E137" s="26"/>
      <c r="F137" s="26"/>
      <c r="G137" s="26"/>
      <c r="H137" s="26"/>
      <c r="I137" s="200">
        <v>0</v>
      </c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</row>
    <row r="138" spans="1:48" x14ac:dyDescent="0.15">
      <c r="B138" s="26"/>
      <c r="C138" s="26"/>
      <c r="D138" s="27" t="s">
        <v>337</v>
      </c>
      <c r="E138" s="26"/>
      <c r="F138" s="26"/>
      <c r="G138" s="26"/>
      <c r="H138" s="26"/>
      <c r="I138" s="200">
        <v>0</v>
      </c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</row>
    <row r="139" spans="1:48" x14ac:dyDescent="0.15">
      <c r="B139" s="26"/>
      <c r="C139" s="26"/>
      <c r="D139" s="27" t="s">
        <v>338</v>
      </c>
      <c r="E139" s="26"/>
      <c r="F139" s="26"/>
      <c r="G139" s="26"/>
      <c r="H139" s="26"/>
      <c r="I139" s="200">
        <v>0</v>
      </c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</row>
    <row r="140" spans="1:48" x14ac:dyDescent="0.15">
      <c r="B140" s="26"/>
      <c r="C140" s="26"/>
      <c r="D140" s="27" t="s">
        <v>339</v>
      </c>
      <c r="E140" s="26"/>
      <c r="F140" s="26"/>
      <c r="G140" s="26"/>
      <c r="H140" s="26"/>
      <c r="I140" s="200">
        <v>0</v>
      </c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</row>
    <row r="141" spans="1:48" x14ac:dyDescent="0.15">
      <c r="B141" s="26"/>
      <c r="C141" s="26"/>
      <c r="D141" s="27" t="s">
        <v>340</v>
      </c>
      <c r="E141" s="26"/>
      <c r="F141" s="26"/>
      <c r="G141" s="26"/>
      <c r="H141" s="26"/>
      <c r="I141" s="200">
        <v>0</v>
      </c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</row>
    <row r="142" spans="1:48" x14ac:dyDescent="0.15">
      <c r="B142" s="26"/>
      <c r="C142" s="26"/>
      <c r="D142" s="27" t="s">
        <v>341</v>
      </c>
      <c r="E142" s="26"/>
      <c r="F142" s="26"/>
      <c r="G142" s="26"/>
      <c r="H142" s="26"/>
      <c r="I142" s="200">
        <v>0</v>
      </c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</row>
    <row r="143" spans="1:48" x14ac:dyDescent="0.15">
      <c r="B143" s="26"/>
      <c r="C143" s="27" t="s">
        <v>342</v>
      </c>
      <c r="D143" s="26"/>
      <c r="E143" s="26"/>
      <c r="F143" s="26"/>
      <c r="G143" s="26"/>
      <c r="H143" s="26"/>
      <c r="I143" s="200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</row>
    <row r="144" spans="1:48" x14ac:dyDescent="0.15">
      <c r="B144" s="26"/>
      <c r="C144" s="26"/>
      <c r="D144" s="27" t="s">
        <v>336</v>
      </c>
      <c r="E144" s="26"/>
      <c r="F144" s="26"/>
      <c r="G144" s="26"/>
      <c r="H144" s="26"/>
      <c r="I144" s="200">
        <v>0</v>
      </c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</row>
    <row r="145" spans="2:48" x14ac:dyDescent="0.15">
      <c r="B145" s="26"/>
      <c r="C145" s="26"/>
      <c r="D145" s="12" t="s">
        <v>434</v>
      </c>
      <c r="E145" s="26"/>
      <c r="F145" s="26"/>
      <c r="G145" s="26"/>
      <c r="H145" s="26"/>
      <c r="I145" s="200">
        <v>0</v>
      </c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</row>
    <row r="146" spans="2:48" x14ac:dyDescent="0.15">
      <c r="B146" s="26"/>
      <c r="C146" s="26"/>
      <c r="D146" s="27" t="s">
        <v>337</v>
      </c>
      <c r="E146" s="26"/>
      <c r="F146" s="26"/>
      <c r="G146" s="26"/>
      <c r="H146" s="26"/>
      <c r="I146" s="200">
        <v>0</v>
      </c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</row>
    <row r="147" spans="2:48" x14ac:dyDescent="0.15">
      <c r="B147" s="26"/>
      <c r="C147" s="26"/>
      <c r="D147" s="27" t="s">
        <v>338</v>
      </c>
      <c r="E147" s="26"/>
      <c r="F147" s="26"/>
      <c r="G147" s="26"/>
      <c r="H147" s="26"/>
      <c r="I147" s="200">
        <v>0</v>
      </c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</row>
    <row r="148" spans="2:48" x14ac:dyDescent="0.15">
      <c r="B148" s="26"/>
      <c r="C148" s="26"/>
      <c r="D148" s="27" t="s">
        <v>339</v>
      </c>
      <c r="E148" s="26"/>
      <c r="F148" s="26"/>
      <c r="G148" s="26"/>
      <c r="H148" s="26"/>
      <c r="I148" s="200">
        <v>0</v>
      </c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</row>
    <row r="149" spans="2:48" x14ac:dyDescent="0.15">
      <c r="B149" s="26"/>
      <c r="C149" s="26"/>
      <c r="D149" s="27" t="s">
        <v>340</v>
      </c>
      <c r="E149" s="26"/>
      <c r="F149" s="26"/>
      <c r="G149" s="26"/>
      <c r="H149" s="26"/>
      <c r="I149" s="200">
        <v>0</v>
      </c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</row>
    <row r="150" spans="2:48" x14ac:dyDescent="0.15">
      <c r="B150" s="26"/>
      <c r="C150" s="26"/>
      <c r="D150" s="27" t="s">
        <v>341</v>
      </c>
      <c r="E150" s="26"/>
      <c r="F150" s="26"/>
      <c r="G150" s="26"/>
      <c r="H150" s="26"/>
      <c r="I150" s="200">
        <v>0</v>
      </c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</row>
    <row r="151" spans="2:48" x14ac:dyDescent="0.15">
      <c r="B151" s="26"/>
      <c r="C151" s="27" t="s">
        <v>343</v>
      </c>
      <c r="D151" s="26"/>
      <c r="E151" s="26"/>
      <c r="F151" s="26"/>
      <c r="G151" s="26"/>
      <c r="H151" s="26"/>
      <c r="I151" s="197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</row>
    <row r="152" spans="2:48" x14ac:dyDescent="0.15">
      <c r="B152" s="26"/>
      <c r="C152" s="26"/>
      <c r="D152" s="27" t="s">
        <v>336</v>
      </c>
      <c r="E152" s="26"/>
      <c r="F152" s="26"/>
      <c r="G152" s="26"/>
      <c r="H152" s="26"/>
      <c r="I152" s="200">
        <v>0</v>
      </c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</row>
    <row r="153" spans="2:48" x14ac:dyDescent="0.15">
      <c r="B153" s="26"/>
      <c r="C153" s="26"/>
      <c r="D153" s="12" t="s">
        <v>434</v>
      </c>
      <c r="E153" s="26"/>
      <c r="F153" s="26"/>
      <c r="G153" s="26"/>
      <c r="H153" s="26"/>
      <c r="I153" s="200">
        <v>0</v>
      </c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</row>
    <row r="154" spans="2:48" x14ac:dyDescent="0.15">
      <c r="B154" s="26"/>
      <c r="C154" s="26"/>
      <c r="D154" s="27" t="s">
        <v>337</v>
      </c>
      <c r="E154" s="26"/>
      <c r="F154" s="26"/>
      <c r="G154" s="26"/>
      <c r="H154" s="26"/>
      <c r="I154" s="200">
        <v>0</v>
      </c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</row>
    <row r="155" spans="2:48" x14ac:dyDescent="0.15">
      <c r="B155" s="26"/>
      <c r="C155" s="26"/>
      <c r="D155" s="27" t="s">
        <v>338</v>
      </c>
      <c r="E155" s="26"/>
      <c r="F155" s="26"/>
      <c r="G155" s="26"/>
      <c r="H155" s="26"/>
      <c r="I155" s="200">
        <v>0</v>
      </c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</row>
    <row r="156" spans="2:48" x14ac:dyDescent="0.15">
      <c r="B156" s="26"/>
      <c r="C156" s="26"/>
      <c r="D156" s="27" t="s">
        <v>339</v>
      </c>
      <c r="E156" s="26"/>
      <c r="F156" s="26"/>
      <c r="G156" s="26"/>
      <c r="H156" s="26"/>
      <c r="I156" s="200">
        <v>0</v>
      </c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</row>
    <row r="157" spans="2:48" x14ac:dyDescent="0.15">
      <c r="B157" s="26"/>
      <c r="C157" s="26"/>
      <c r="D157" s="27" t="s">
        <v>340</v>
      </c>
      <c r="E157" s="26"/>
      <c r="F157" s="26"/>
      <c r="G157" s="26"/>
      <c r="H157" s="26"/>
      <c r="I157" s="200">
        <v>0</v>
      </c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</row>
    <row r="158" spans="2:48" x14ac:dyDescent="0.15">
      <c r="B158" s="26"/>
      <c r="C158" s="26"/>
      <c r="D158" s="27" t="s">
        <v>341</v>
      </c>
      <c r="E158" s="26"/>
      <c r="F158" s="26"/>
      <c r="G158" s="26"/>
      <c r="H158" s="26"/>
      <c r="I158" s="200">
        <v>0</v>
      </c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2:48" x14ac:dyDescent="0.15">
      <c r="B159" s="26"/>
      <c r="C159" s="27" t="s">
        <v>344</v>
      </c>
      <c r="D159" s="26"/>
      <c r="E159" s="26"/>
      <c r="F159" s="26"/>
      <c r="G159" s="26"/>
      <c r="H159" s="26"/>
      <c r="I159" s="197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2:48" x14ac:dyDescent="0.15">
      <c r="B160" s="26"/>
      <c r="C160" s="26"/>
      <c r="D160" s="27" t="s">
        <v>336</v>
      </c>
      <c r="E160" s="26"/>
      <c r="F160" s="26"/>
      <c r="G160" s="26"/>
      <c r="H160" s="26"/>
      <c r="I160" s="200">
        <v>0</v>
      </c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</row>
    <row r="161" spans="2:48" x14ac:dyDescent="0.15">
      <c r="B161" s="26"/>
      <c r="C161" s="26"/>
      <c r="D161" s="12" t="s">
        <v>434</v>
      </c>
      <c r="E161" s="26"/>
      <c r="F161" s="26"/>
      <c r="G161" s="26"/>
      <c r="H161" s="26"/>
      <c r="I161" s="200">
        <v>0</v>
      </c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</row>
    <row r="162" spans="2:48" x14ac:dyDescent="0.15">
      <c r="B162" s="26"/>
      <c r="C162" s="26"/>
      <c r="D162" s="27" t="s">
        <v>337</v>
      </c>
      <c r="E162" s="26"/>
      <c r="F162" s="26"/>
      <c r="G162" s="26"/>
      <c r="H162" s="26"/>
      <c r="I162" s="200">
        <v>0</v>
      </c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</row>
    <row r="163" spans="2:48" x14ac:dyDescent="0.15">
      <c r="B163" s="26"/>
      <c r="C163" s="26"/>
      <c r="D163" s="27" t="s">
        <v>338</v>
      </c>
      <c r="E163" s="26"/>
      <c r="F163" s="26"/>
      <c r="G163" s="26"/>
      <c r="H163" s="26"/>
      <c r="I163" s="200">
        <v>0</v>
      </c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</row>
    <row r="164" spans="2:48" x14ac:dyDescent="0.15">
      <c r="B164" s="26"/>
      <c r="C164" s="26"/>
      <c r="D164" s="27" t="s">
        <v>339</v>
      </c>
      <c r="E164" s="26"/>
      <c r="F164" s="26"/>
      <c r="G164" s="26"/>
      <c r="H164" s="26"/>
      <c r="I164" s="200">
        <v>0</v>
      </c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2:48" x14ac:dyDescent="0.15">
      <c r="B165" s="26"/>
      <c r="C165" s="26"/>
      <c r="D165" s="27" t="s">
        <v>340</v>
      </c>
      <c r="E165" s="26"/>
      <c r="F165" s="26"/>
      <c r="G165" s="26"/>
      <c r="H165" s="26"/>
      <c r="I165" s="200">
        <v>0</v>
      </c>
      <c r="J165" s="26"/>
      <c r="K165" s="26"/>
      <c r="L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</row>
    <row r="166" spans="2:48" x14ac:dyDescent="0.15">
      <c r="B166" s="26"/>
      <c r="C166" s="26"/>
      <c r="D166" s="27" t="s">
        <v>341</v>
      </c>
      <c r="E166" s="26"/>
      <c r="F166" s="26"/>
      <c r="G166" s="26"/>
      <c r="H166" s="26"/>
      <c r="I166" s="200">
        <v>0</v>
      </c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</row>
    <row r="167" spans="2:48" x14ac:dyDescent="0.15">
      <c r="B167" s="26"/>
      <c r="C167" s="27" t="s">
        <v>445</v>
      </c>
      <c r="D167" s="26"/>
      <c r="E167" s="26"/>
      <c r="F167" s="26"/>
      <c r="G167" s="26"/>
      <c r="H167" s="26"/>
      <c r="I167" s="197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2:48" x14ac:dyDescent="0.15">
      <c r="B168" s="26"/>
      <c r="C168" s="26"/>
      <c r="D168" s="27" t="s">
        <v>336</v>
      </c>
      <c r="E168" s="26"/>
      <c r="F168" s="26"/>
      <c r="G168" s="26"/>
      <c r="H168" s="26"/>
      <c r="I168" s="200">
        <v>0</v>
      </c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</row>
    <row r="169" spans="2:48" x14ac:dyDescent="0.15">
      <c r="B169" s="26"/>
      <c r="C169" s="26"/>
      <c r="D169" s="12" t="s">
        <v>434</v>
      </c>
      <c r="E169" s="26"/>
      <c r="F169" s="26"/>
      <c r="G169" s="26"/>
      <c r="H169" s="26"/>
      <c r="I169" s="200">
        <v>0</v>
      </c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</row>
    <row r="170" spans="2:48" x14ac:dyDescent="0.15">
      <c r="B170" s="26"/>
      <c r="C170" s="26"/>
      <c r="D170" s="27" t="s">
        <v>337</v>
      </c>
      <c r="E170" s="26"/>
      <c r="F170" s="26"/>
      <c r="G170" s="26"/>
      <c r="H170" s="26"/>
      <c r="I170" s="200">
        <v>0</v>
      </c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</row>
    <row r="171" spans="2:48" x14ac:dyDescent="0.15">
      <c r="B171" s="26"/>
      <c r="C171" s="26"/>
      <c r="D171" s="27" t="s">
        <v>661</v>
      </c>
      <c r="E171" s="26"/>
      <c r="F171" s="26"/>
      <c r="G171" s="26"/>
      <c r="H171" s="26"/>
      <c r="I171" s="200">
        <v>0</v>
      </c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</row>
    <row r="172" spans="2:48" x14ac:dyDescent="0.15">
      <c r="B172" s="26"/>
      <c r="C172" s="26"/>
      <c r="D172" s="27" t="s">
        <v>662</v>
      </c>
      <c r="E172" s="26"/>
      <c r="F172" s="26"/>
      <c r="G172" s="26"/>
      <c r="H172" s="26"/>
      <c r="I172" s="200">
        <v>0</v>
      </c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</row>
    <row r="173" spans="2:48" x14ac:dyDescent="0.15">
      <c r="B173" s="26"/>
      <c r="C173" s="26"/>
      <c r="D173" s="27" t="s">
        <v>339</v>
      </c>
      <c r="E173" s="26"/>
      <c r="F173" s="26"/>
      <c r="G173" s="26"/>
      <c r="H173" s="26"/>
      <c r="I173" s="200">
        <v>0</v>
      </c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</row>
    <row r="174" spans="2:48" x14ac:dyDescent="0.15">
      <c r="B174" s="26"/>
      <c r="C174" s="26"/>
      <c r="D174" s="27" t="s">
        <v>340</v>
      </c>
      <c r="E174" s="26"/>
      <c r="F174" s="26"/>
      <c r="G174" s="26"/>
      <c r="H174" s="26"/>
      <c r="I174" s="200">
        <v>0</v>
      </c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</row>
    <row r="175" spans="2:48" x14ac:dyDescent="0.15">
      <c r="B175" s="26"/>
      <c r="C175" s="26"/>
      <c r="D175" s="27" t="s">
        <v>341</v>
      </c>
      <c r="E175" s="26"/>
      <c r="F175" s="26"/>
      <c r="G175" s="26"/>
      <c r="H175" s="26"/>
      <c r="I175" s="200">
        <v>0</v>
      </c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</row>
    <row r="176" spans="2:48" x14ac:dyDescent="0.15">
      <c r="B176" s="26"/>
      <c r="C176" s="27" t="s">
        <v>646</v>
      </c>
      <c r="D176" s="26"/>
      <c r="E176" s="26"/>
      <c r="F176" s="26"/>
      <c r="G176" s="26"/>
      <c r="H176" s="26"/>
      <c r="I176" s="197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</row>
    <row r="177" spans="2:48" x14ac:dyDescent="0.15">
      <c r="B177" s="26"/>
      <c r="C177" s="26"/>
      <c r="D177" s="27" t="s">
        <v>336</v>
      </c>
      <c r="E177" s="26"/>
      <c r="F177" s="26"/>
      <c r="G177" s="26"/>
      <c r="H177" s="26"/>
      <c r="I177" s="200">
        <v>0</v>
      </c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</row>
    <row r="178" spans="2:48" x14ac:dyDescent="0.15">
      <c r="B178" s="26"/>
      <c r="C178" s="26"/>
      <c r="D178" s="12" t="s">
        <v>434</v>
      </c>
      <c r="E178" s="26"/>
      <c r="F178" s="26"/>
      <c r="G178" s="26"/>
      <c r="H178" s="26"/>
      <c r="I178" s="200">
        <v>0</v>
      </c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</row>
    <row r="179" spans="2:48" x14ac:dyDescent="0.15">
      <c r="B179" s="26"/>
      <c r="C179" s="26"/>
      <c r="D179" s="27" t="s">
        <v>337</v>
      </c>
      <c r="E179" s="26"/>
      <c r="F179" s="26"/>
      <c r="G179" s="26"/>
      <c r="H179" s="26"/>
      <c r="I179" s="200">
        <v>0</v>
      </c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</row>
    <row r="180" spans="2:48" x14ac:dyDescent="0.15">
      <c r="B180" s="26"/>
      <c r="C180" s="26"/>
      <c r="D180" s="27" t="s">
        <v>338</v>
      </c>
      <c r="E180" s="26"/>
      <c r="F180" s="26"/>
      <c r="G180" s="26"/>
      <c r="H180" s="26"/>
      <c r="I180" s="200">
        <v>0</v>
      </c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</row>
    <row r="181" spans="2:48" x14ac:dyDescent="0.15">
      <c r="B181" s="26"/>
      <c r="C181" s="26"/>
      <c r="D181" s="27" t="s">
        <v>339</v>
      </c>
      <c r="E181" s="26"/>
      <c r="F181" s="26"/>
      <c r="G181" s="26"/>
      <c r="H181" s="26"/>
      <c r="I181" s="200">
        <v>0</v>
      </c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</row>
    <row r="182" spans="2:48" x14ac:dyDescent="0.15">
      <c r="B182" s="26"/>
      <c r="C182" s="26"/>
      <c r="D182" s="27" t="s">
        <v>340</v>
      </c>
      <c r="E182" s="26"/>
      <c r="F182" s="26"/>
      <c r="G182" s="26"/>
      <c r="H182" s="26"/>
      <c r="I182" s="200">
        <v>0</v>
      </c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</row>
    <row r="183" spans="2:48" x14ac:dyDescent="0.15">
      <c r="B183" s="26"/>
      <c r="C183" s="26"/>
      <c r="D183" s="27" t="s">
        <v>341</v>
      </c>
      <c r="E183" s="26"/>
      <c r="F183" s="26"/>
      <c r="G183" s="26"/>
      <c r="H183" s="26"/>
      <c r="I183" s="200">
        <v>0</v>
      </c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</row>
    <row r="184" spans="2:48" x14ac:dyDescent="0.15">
      <c r="B184" s="26"/>
      <c r="C184" s="27" t="s">
        <v>826</v>
      </c>
      <c r="D184" s="26"/>
      <c r="E184" s="26"/>
      <c r="F184" s="26"/>
      <c r="G184" s="26"/>
      <c r="H184" s="26"/>
      <c r="I184" s="197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</row>
    <row r="185" spans="2:48" x14ac:dyDescent="0.15">
      <c r="B185" s="26"/>
      <c r="C185" s="26"/>
      <c r="D185" s="27" t="s">
        <v>336</v>
      </c>
      <c r="E185" s="26"/>
      <c r="F185" s="26"/>
      <c r="G185" s="26"/>
      <c r="H185" s="26"/>
      <c r="I185" s="200">
        <v>0</v>
      </c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</row>
    <row r="186" spans="2:48" x14ac:dyDescent="0.15">
      <c r="B186" s="26"/>
      <c r="C186" s="26"/>
      <c r="D186" s="12" t="s">
        <v>434</v>
      </c>
      <c r="E186" s="26"/>
      <c r="F186" s="26"/>
      <c r="G186" s="26"/>
      <c r="H186" s="26"/>
      <c r="I186" s="200">
        <v>0</v>
      </c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  <row r="187" spans="2:48" x14ac:dyDescent="0.15">
      <c r="B187" s="26"/>
      <c r="C187" s="26"/>
      <c r="D187" s="27" t="s">
        <v>337</v>
      </c>
      <c r="E187" s="26"/>
      <c r="F187" s="26"/>
      <c r="G187" s="26"/>
      <c r="H187" s="26"/>
      <c r="I187" s="200">
        <v>0</v>
      </c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</row>
    <row r="188" spans="2:48" x14ac:dyDescent="0.15">
      <c r="B188" s="26"/>
      <c r="C188" s="26"/>
      <c r="D188" s="27" t="s">
        <v>338</v>
      </c>
      <c r="E188" s="26"/>
      <c r="F188" s="26"/>
      <c r="G188" s="26"/>
      <c r="H188" s="26"/>
      <c r="I188" s="200">
        <v>0</v>
      </c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</row>
    <row r="189" spans="2:48" x14ac:dyDescent="0.15">
      <c r="B189" s="26"/>
      <c r="C189" s="26"/>
      <c r="D189" s="27" t="s">
        <v>339</v>
      </c>
      <c r="E189" s="26"/>
      <c r="F189" s="26"/>
      <c r="G189" s="26"/>
      <c r="H189" s="26"/>
      <c r="I189" s="200">
        <v>0</v>
      </c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</row>
    <row r="190" spans="2:48" x14ac:dyDescent="0.15">
      <c r="B190" s="26"/>
      <c r="C190" s="26"/>
      <c r="D190" s="27" t="s">
        <v>340</v>
      </c>
      <c r="E190" s="26"/>
      <c r="F190" s="26"/>
      <c r="G190" s="26"/>
      <c r="H190" s="26"/>
      <c r="I190" s="200">
        <v>0</v>
      </c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</row>
    <row r="191" spans="2:48" x14ac:dyDescent="0.15">
      <c r="B191" s="26"/>
      <c r="C191" s="26"/>
      <c r="D191" s="27" t="s">
        <v>341</v>
      </c>
      <c r="E191" s="26"/>
      <c r="F191" s="26"/>
      <c r="G191" s="26"/>
      <c r="H191" s="26"/>
      <c r="I191" s="200">
        <v>0</v>
      </c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</row>
    <row r="192" spans="2:48" x14ac:dyDescent="0.15">
      <c r="B192" s="26"/>
      <c r="C192" s="27" t="s">
        <v>488</v>
      </c>
      <c r="D192" s="26"/>
      <c r="E192" s="26"/>
      <c r="F192" s="26"/>
      <c r="G192" s="26"/>
      <c r="H192" s="26"/>
      <c r="I192" s="197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</row>
    <row r="193" spans="1:48" x14ac:dyDescent="0.15">
      <c r="B193" s="26"/>
      <c r="C193" s="26"/>
      <c r="D193" s="27" t="s">
        <v>336</v>
      </c>
      <c r="E193" s="26"/>
      <c r="F193" s="26"/>
      <c r="G193" s="26"/>
      <c r="H193" s="26"/>
      <c r="I193" s="200">
        <v>0</v>
      </c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</row>
    <row r="194" spans="1:48" x14ac:dyDescent="0.15">
      <c r="B194" s="26"/>
      <c r="C194" s="26"/>
      <c r="D194" s="12" t="s">
        <v>434</v>
      </c>
      <c r="E194" s="26"/>
      <c r="F194" s="26"/>
      <c r="G194" s="26"/>
      <c r="H194" s="26"/>
      <c r="I194" s="200">
        <v>0</v>
      </c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</row>
    <row r="195" spans="1:48" x14ac:dyDescent="0.15">
      <c r="B195" s="26"/>
      <c r="C195" s="26"/>
      <c r="D195" s="27" t="s">
        <v>337</v>
      </c>
      <c r="E195" s="26"/>
      <c r="F195" s="26"/>
      <c r="G195" s="26"/>
      <c r="H195" s="26"/>
      <c r="I195" s="200">
        <v>0</v>
      </c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</row>
    <row r="196" spans="1:48" x14ac:dyDescent="0.15">
      <c r="B196" s="26"/>
      <c r="C196" s="26"/>
      <c r="D196" s="27" t="s">
        <v>338</v>
      </c>
      <c r="E196" s="26"/>
      <c r="F196" s="26"/>
      <c r="G196" s="26"/>
      <c r="H196" s="26"/>
      <c r="I196" s="200">
        <v>0</v>
      </c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</row>
    <row r="197" spans="1:48" x14ac:dyDescent="0.15">
      <c r="B197" s="26"/>
      <c r="C197" s="26"/>
      <c r="D197" s="27" t="s">
        <v>339</v>
      </c>
      <c r="E197" s="26"/>
      <c r="F197" s="26"/>
      <c r="G197" s="26"/>
      <c r="H197" s="26"/>
      <c r="I197" s="200">
        <v>0</v>
      </c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</row>
    <row r="198" spans="1:48" x14ac:dyDescent="0.15">
      <c r="B198" s="26"/>
      <c r="C198" s="26"/>
      <c r="D198" s="27" t="s">
        <v>340</v>
      </c>
      <c r="E198" s="26"/>
      <c r="F198" s="26"/>
      <c r="G198" s="26"/>
      <c r="H198" s="26"/>
      <c r="I198" s="200">
        <v>0</v>
      </c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</row>
    <row r="199" spans="1:48" x14ac:dyDescent="0.15">
      <c r="B199" s="26"/>
      <c r="C199" s="26"/>
      <c r="D199" s="27" t="s">
        <v>341</v>
      </c>
      <c r="E199" s="26"/>
      <c r="F199" s="26"/>
      <c r="G199" s="26"/>
      <c r="H199" s="26"/>
      <c r="I199" s="200">
        <v>0</v>
      </c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</row>
    <row r="200" spans="1:48" x14ac:dyDescent="0.15">
      <c r="A200" s="27"/>
      <c r="B200" s="26"/>
      <c r="C200" s="26"/>
      <c r="D200" s="26"/>
      <c r="E200" s="26"/>
      <c r="F200" s="26"/>
      <c r="G200" s="26"/>
      <c r="H200" s="26"/>
      <c r="I200" s="197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</row>
    <row r="201" spans="1:48" x14ac:dyDescent="0.15">
      <c r="B201" s="27" t="s">
        <v>585</v>
      </c>
      <c r="C201" s="26"/>
      <c r="D201" s="26"/>
      <c r="F201" s="26"/>
      <c r="G201" s="26"/>
      <c r="H201" s="26"/>
      <c r="I201" s="197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</row>
    <row r="202" spans="1:48" x14ac:dyDescent="0.15">
      <c r="A202" s="27"/>
      <c r="B202" s="26"/>
      <c r="C202" s="26"/>
      <c r="D202" s="26"/>
      <c r="F202" s="26"/>
      <c r="G202" s="26"/>
      <c r="H202" s="26"/>
      <c r="I202" s="197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</row>
    <row r="203" spans="1:48" x14ac:dyDescent="0.15">
      <c r="B203" s="26"/>
      <c r="C203" s="27" t="s">
        <v>222</v>
      </c>
      <c r="D203" s="26"/>
      <c r="E203" s="26"/>
      <c r="F203" s="26"/>
      <c r="G203" s="26"/>
      <c r="H203" s="26"/>
      <c r="I203" s="197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</row>
    <row r="204" spans="1:48" x14ac:dyDescent="0.15">
      <c r="B204" s="26"/>
      <c r="C204" s="26"/>
      <c r="D204" s="27" t="s">
        <v>361</v>
      </c>
      <c r="E204" s="26"/>
      <c r="F204" s="26"/>
      <c r="G204" s="26"/>
      <c r="H204" s="26"/>
      <c r="I204" s="200">
        <v>0</v>
      </c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</row>
    <row r="205" spans="1:48" x14ac:dyDescent="0.15">
      <c r="B205" s="26"/>
      <c r="C205" s="26"/>
      <c r="D205" s="12" t="s">
        <v>434</v>
      </c>
      <c r="E205" s="26"/>
      <c r="F205" s="26"/>
      <c r="G205" s="26"/>
      <c r="H205" s="26"/>
      <c r="I205" s="200">
        <v>0</v>
      </c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</row>
    <row r="206" spans="1:48" x14ac:dyDescent="0.15">
      <c r="B206" s="26"/>
      <c r="C206" s="26"/>
      <c r="D206" s="27" t="s">
        <v>362</v>
      </c>
      <c r="E206" s="26"/>
      <c r="F206" s="26"/>
      <c r="G206" s="26"/>
      <c r="H206" s="26"/>
      <c r="I206" s="200">
        <v>0</v>
      </c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</row>
    <row r="207" spans="1:48" ht="12.75" x14ac:dyDescent="0.2">
      <c r="B207" s="67"/>
      <c r="C207" s="26"/>
      <c r="D207" s="27" t="s">
        <v>363</v>
      </c>
      <c r="E207" s="26"/>
      <c r="F207" s="26"/>
      <c r="G207" s="26"/>
      <c r="H207" s="26"/>
      <c r="I207" s="200">
        <v>0</v>
      </c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</row>
    <row r="208" spans="1:48" x14ac:dyDescent="0.15">
      <c r="B208" s="26"/>
      <c r="C208" s="26"/>
      <c r="D208" s="27" t="s">
        <v>364</v>
      </c>
      <c r="E208" s="26"/>
      <c r="F208" s="26"/>
      <c r="G208" s="26"/>
      <c r="H208" s="26"/>
      <c r="I208" s="200">
        <v>0</v>
      </c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</row>
    <row r="209" spans="2:48" x14ac:dyDescent="0.15">
      <c r="B209" s="26"/>
      <c r="C209" s="26"/>
      <c r="D209" s="27" t="s">
        <v>365</v>
      </c>
      <c r="E209" s="26"/>
      <c r="F209" s="26"/>
      <c r="G209" s="26"/>
      <c r="H209" s="26"/>
      <c r="I209" s="200">
        <v>0</v>
      </c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</row>
    <row r="210" spans="2:48" x14ac:dyDescent="0.15">
      <c r="B210" s="26"/>
      <c r="C210" s="26"/>
      <c r="D210" s="27" t="s">
        <v>366</v>
      </c>
      <c r="E210" s="26"/>
      <c r="F210" s="26"/>
      <c r="G210" s="26"/>
      <c r="H210" s="26"/>
      <c r="I210" s="200">
        <v>0</v>
      </c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</row>
    <row r="211" spans="2:48" x14ac:dyDescent="0.15">
      <c r="B211" s="26"/>
      <c r="C211" s="27" t="s">
        <v>223</v>
      </c>
      <c r="D211" s="26"/>
      <c r="E211" s="26"/>
      <c r="F211" s="26"/>
      <c r="G211" s="26"/>
      <c r="H211" s="26"/>
      <c r="I211" s="197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</row>
    <row r="212" spans="2:48" x14ac:dyDescent="0.15">
      <c r="B212" s="26"/>
      <c r="C212" s="26"/>
      <c r="D212" s="27" t="s">
        <v>361</v>
      </c>
      <c r="E212" s="26"/>
      <c r="F212" s="26"/>
      <c r="G212" s="26"/>
      <c r="H212" s="26"/>
      <c r="I212" s="200">
        <v>0</v>
      </c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</row>
    <row r="213" spans="2:48" x14ac:dyDescent="0.15">
      <c r="B213" s="26"/>
      <c r="C213" s="26"/>
      <c r="D213" s="12" t="s">
        <v>434</v>
      </c>
      <c r="E213" s="26"/>
      <c r="F213" s="26"/>
      <c r="G213" s="26"/>
      <c r="H213" s="26"/>
      <c r="I213" s="200">
        <v>0</v>
      </c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</row>
    <row r="214" spans="2:48" x14ac:dyDescent="0.15">
      <c r="B214" s="26"/>
      <c r="C214" s="26"/>
      <c r="D214" s="27" t="s">
        <v>362</v>
      </c>
      <c r="E214" s="26"/>
      <c r="F214" s="26"/>
      <c r="G214" s="26"/>
      <c r="H214" s="26"/>
      <c r="I214" s="200">
        <v>0</v>
      </c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</row>
    <row r="215" spans="2:48" x14ac:dyDescent="0.15">
      <c r="B215" s="26"/>
      <c r="C215" s="26"/>
      <c r="D215" s="27" t="s">
        <v>363</v>
      </c>
      <c r="E215" s="26"/>
      <c r="F215" s="26"/>
      <c r="G215" s="26"/>
      <c r="H215" s="26"/>
      <c r="I215" s="200">
        <v>0</v>
      </c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</row>
    <row r="216" spans="2:48" x14ac:dyDescent="0.15">
      <c r="B216" s="26"/>
      <c r="C216" s="26"/>
      <c r="D216" s="27" t="s">
        <v>364</v>
      </c>
      <c r="E216" s="26"/>
      <c r="F216" s="26"/>
      <c r="G216" s="26"/>
      <c r="H216" s="26"/>
      <c r="I216" s="200">
        <v>0</v>
      </c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</row>
    <row r="217" spans="2:48" x14ac:dyDescent="0.15">
      <c r="B217" s="26"/>
      <c r="C217" s="26"/>
      <c r="D217" s="27" t="s">
        <v>365</v>
      </c>
      <c r="E217" s="26"/>
      <c r="F217" s="26"/>
      <c r="G217" s="26"/>
      <c r="H217" s="26"/>
      <c r="I217" s="200">
        <v>0</v>
      </c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</row>
    <row r="218" spans="2:48" x14ac:dyDescent="0.15">
      <c r="B218" s="26"/>
      <c r="C218" s="26"/>
      <c r="D218" s="27" t="s">
        <v>366</v>
      </c>
      <c r="E218" s="26"/>
      <c r="F218" s="26"/>
      <c r="G218" s="26"/>
      <c r="H218" s="26"/>
      <c r="I218" s="200">
        <v>0</v>
      </c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</row>
    <row r="219" spans="2:48" x14ac:dyDescent="0.15">
      <c r="B219" s="26"/>
      <c r="C219" s="27" t="s">
        <v>224</v>
      </c>
      <c r="D219" s="26"/>
      <c r="E219" s="26"/>
      <c r="F219" s="26"/>
      <c r="G219" s="26"/>
      <c r="H219" s="26"/>
      <c r="I219" s="197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</row>
    <row r="220" spans="2:48" x14ac:dyDescent="0.15">
      <c r="B220" s="26"/>
      <c r="C220" s="26"/>
      <c r="D220" s="27" t="s">
        <v>361</v>
      </c>
      <c r="E220" s="26"/>
      <c r="F220" s="26"/>
      <c r="G220" s="26"/>
      <c r="H220" s="26"/>
      <c r="I220" s="200">
        <v>0</v>
      </c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</row>
    <row r="221" spans="2:48" x14ac:dyDescent="0.15">
      <c r="B221" s="26"/>
      <c r="C221" s="26"/>
      <c r="D221" s="12" t="s">
        <v>434</v>
      </c>
      <c r="E221" s="26"/>
      <c r="F221" s="26"/>
      <c r="G221" s="26"/>
      <c r="H221" s="26"/>
      <c r="I221" s="200">
        <v>0</v>
      </c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</row>
    <row r="222" spans="2:48" x14ac:dyDescent="0.15">
      <c r="B222" s="26"/>
      <c r="C222" s="26"/>
      <c r="D222" s="27" t="s">
        <v>362</v>
      </c>
      <c r="E222" s="26"/>
      <c r="F222" s="26"/>
      <c r="G222" s="26"/>
      <c r="H222" s="26"/>
      <c r="I222" s="200">
        <v>0</v>
      </c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</row>
    <row r="223" spans="2:48" x14ac:dyDescent="0.15">
      <c r="B223" s="26"/>
      <c r="C223" s="26"/>
      <c r="D223" s="27" t="s">
        <v>363</v>
      </c>
      <c r="E223" s="26"/>
      <c r="F223" s="26"/>
      <c r="G223" s="26"/>
      <c r="H223" s="26"/>
      <c r="I223" s="200">
        <v>0</v>
      </c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</row>
    <row r="224" spans="2:48" x14ac:dyDescent="0.15">
      <c r="B224" s="26"/>
      <c r="C224" s="26"/>
      <c r="D224" s="27" t="s">
        <v>364</v>
      </c>
      <c r="E224" s="26"/>
      <c r="F224" s="26"/>
      <c r="G224" s="26"/>
      <c r="H224" s="26"/>
      <c r="I224" s="200">
        <v>0</v>
      </c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</row>
    <row r="225" spans="2:48" x14ac:dyDescent="0.15">
      <c r="B225" s="26"/>
      <c r="C225" s="26"/>
      <c r="D225" s="27" t="s">
        <v>365</v>
      </c>
      <c r="E225" s="26"/>
      <c r="F225" s="26"/>
      <c r="G225" s="26"/>
      <c r="H225" s="26"/>
      <c r="I225" s="200">
        <v>0</v>
      </c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</row>
    <row r="226" spans="2:48" x14ac:dyDescent="0.15">
      <c r="B226" s="26"/>
      <c r="C226" s="26"/>
      <c r="D226" s="27" t="s">
        <v>366</v>
      </c>
      <c r="E226" s="26"/>
      <c r="F226" s="26"/>
      <c r="G226" s="26"/>
      <c r="H226" s="26"/>
      <c r="I226" s="200">
        <v>0</v>
      </c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</row>
    <row r="227" spans="2:48" x14ac:dyDescent="0.15">
      <c r="B227" s="26"/>
      <c r="C227" s="27" t="s">
        <v>225</v>
      </c>
      <c r="D227" s="26"/>
      <c r="E227" s="26"/>
      <c r="F227" s="26"/>
      <c r="G227" s="26"/>
      <c r="H227" s="26"/>
      <c r="I227" s="197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</row>
    <row r="228" spans="2:48" x14ac:dyDescent="0.15">
      <c r="B228" s="26"/>
      <c r="C228" s="26"/>
      <c r="D228" s="27" t="s">
        <v>361</v>
      </c>
      <c r="E228" s="26"/>
      <c r="F228" s="26"/>
      <c r="G228" s="26"/>
      <c r="H228" s="26"/>
      <c r="I228" s="200">
        <v>0</v>
      </c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</row>
    <row r="229" spans="2:48" x14ac:dyDescent="0.15">
      <c r="B229" s="26"/>
      <c r="C229" s="26"/>
      <c r="D229" s="12" t="s">
        <v>434</v>
      </c>
      <c r="E229" s="26"/>
      <c r="F229" s="26"/>
      <c r="G229" s="26"/>
      <c r="H229" s="26"/>
      <c r="I229" s="200">
        <v>0</v>
      </c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</row>
    <row r="230" spans="2:48" x14ac:dyDescent="0.15">
      <c r="B230" s="26"/>
      <c r="C230" s="26"/>
      <c r="D230" s="27" t="s">
        <v>362</v>
      </c>
      <c r="E230" s="26"/>
      <c r="F230" s="26"/>
      <c r="G230" s="26"/>
      <c r="H230" s="26"/>
      <c r="I230" s="200">
        <v>0</v>
      </c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</row>
    <row r="231" spans="2:48" x14ac:dyDescent="0.15">
      <c r="B231" s="26"/>
      <c r="C231" s="26"/>
      <c r="D231" s="27" t="s">
        <v>363</v>
      </c>
      <c r="E231" s="26"/>
      <c r="F231" s="26"/>
      <c r="G231" s="26"/>
      <c r="H231" s="26"/>
      <c r="I231" s="200">
        <v>0</v>
      </c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</row>
    <row r="232" spans="2:48" x14ac:dyDescent="0.15">
      <c r="B232" s="26"/>
      <c r="C232" s="26"/>
      <c r="D232" s="27" t="s">
        <v>364</v>
      </c>
      <c r="E232" s="26"/>
      <c r="F232" s="26"/>
      <c r="G232" s="26"/>
      <c r="H232" s="26"/>
      <c r="I232" s="200">
        <v>0</v>
      </c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</row>
    <row r="233" spans="2:48" x14ac:dyDescent="0.15">
      <c r="B233" s="26"/>
      <c r="C233" s="26"/>
      <c r="D233" s="27" t="s">
        <v>365</v>
      </c>
      <c r="E233" s="26"/>
      <c r="F233" s="26"/>
      <c r="G233" s="26"/>
      <c r="H233" s="26"/>
      <c r="I233" s="200">
        <v>0</v>
      </c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</row>
    <row r="234" spans="2:48" x14ac:dyDescent="0.15">
      <c r="B234" s="26"/>
      <c r="C234" s="26"/>
      <c r="D234" s="27" t="s">
        <v>366</v>
      </c>
      <c r="E234" s="26"/>
      <c r="F234" s="26"/>
      <c r="G234" s="26"/>
      <c r="H234" s="26"/>
      <c r="I234" s="200">
        <v>0</v>
      </c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</row>
    <row r="235" spans="2:48" x14ac:dyDescent="0.15">
      <c r="B235" s="26"/>
      <c r="C235" s="27" t="s">
        <v>226</v>
      </c>
      <c r="D235" s="26"/>
      <c r="E235" s="26"/>
      <c r="F235" s="26"/>
      <c r="G235" s="26"/>
      <c r="H235" s="26"/>
      <c r="I235" s="197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</row>
    <row r="236" spans="2:48" x14ac:dyDescent="0.15">
      <c r="B236" s="26"/>
      <c r="C236" s="26"/>
      <c r="D236" s="27" t="s">
        <v>361</v>
      </c>
      <c r="E236" s="26"/>
      <c r="F236" s="26"/>
      <c r="G236" s="26"/>
      <c r="H236" s="26"/>
      <c r="I236" s="200">
        <v>0</v>
      </c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</row>
    <row r="237" spans="2:48" x14ac:dyDescent="0.15">
      <c r="B237" s="26"/>
      <c r="C237" s="26"/>
      <c r="D237" s="12" t="s">
        <v>434</v>
      </c>
      <c r="E237" s="26"/>
      <c r="F237" s="26"/>
      <c r="G237" s="26"/>
      <c r="H237" s="26"/>
      <c r="I237" s="200">
        <v>0</v>
      </c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</row>
    <row r="238" spans="2:48" x14ac:dyDescent="0.15">
      <c r="B238" s="26"/>
      <c r="C238" s="26"/>
      <c r="D238" s="27" t="s">
        <v>362</v>
      </c>
      <c r="E238" s="26"/>
      <c r="F238" s="26"/>
      <c r="G238" s="26"/>
      <c r="H238" s="26"/>
      <c r="I238" s="200">
        <v>0</v>
      </c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</row>
    <row r="239" spans="2:48" x14ac:dyDescent="0.15">
      <c r="B239" s="26"/>
      <c r="C239" s="26"/>
      <c r="D239" s="27" t="s">
        <v>363</v>
      </c>
      <c r="E239" s="26"/>
      <c r="F239" s="26"/>
      <c r="G239" s="26"/>
      <c r="H239" s="26"/>
      <c r="I239" s="200">
        <v>0</v>
      </c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</row>
    <row r="240" spans="2:48" x14ac:dyDescent="0.15">
      <c r="B240" s="26"/>
      <c r="C240" s="26"/>
      <c r="D240" s="27" t="s">
        <v>364</v>
      </c>
      <c r="E240" s="26"/>
      <c r="F240" s="26"/>
      <c r="G240" s="26"/>
      <c r="H240" s="26"/>
      <c r="I240" s="200">
        <v>0</v>
      </c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</row>
    <row r="241" spans="2:48" x14ac:dyDescent="0.15">
      <c r="B241" s="26"/>
      <c r="C241" s="26"/>
      <c r="D241" s="27" t="s">
        <v>365</v>
      </c>
      <c r="E241" s="26"/>
      <c r="F241" s="26"/>
      <c r="G241" s="26"/>
      <c r="H241" s="26"/>
      <c r="I241" s="200">
        <v>0</v>
      </c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</row>
    <row r="242" spans="2:48" x14ac:dyDescent="0.15">
      <c r="B242" s="26"/>
      <c r="C242" s="26"/>
      <c r="D242" s="27" t="s">
        <v>366</v>
      </c>
      <c r="E242" s="26"/>
      <c r="F242" s="26"/>
      <c r="G242" s="26"/>
      <c r="H242" s="26"/>
      <c r="I242" s="200">
        <v>0</v>
      </c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</row>
    <row r="243" spans="2:48" x14ac:dyDescent="0.15">
      <c r="B243" s="26"/>
      <c r="C243" s="27" t="s">
        <v>227</v>
      </c>
      <c r="D243" s="26"/>
      <c r="E243" s="26"/>
      <c r="F243" s="26"/>
      <c r="G243" s="26"/>
      <c r="H243" s="26"/>
      <c r="I243" s="197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</row>
    <row r="244" spans="2:48" x14ac:dyDescent="0.15">
      <c r="B244" s="26"/>
      <c r="C244" s="26"/>
      <c r="D244" s="27" t="s">
        <v>361</v>
      </c>
      <c r="E244" s="26"/>
      <c r="F244" s="26"/>
      <c r="G244" s="26"/>
      <c r="H244" s="26"/>
      <c r="I244" s="200">
        <v>0</v>
      </c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</row>
    <row r="245" spans="2:48" x14ac:dyDescent="0.15">
      <c r="B245" s="26"/>
      <c r="C245" s="26"/>
      <c r="D245" s="12" t="s">
        <v>434</v>
      </c>
      <c r="E245" s="26"/>
      <c r="F245" s="26"/>
      <c r="G245" s="26"/>
      <c r="H245" s="26"/>
      <c r="I245" s="200">
        <v>0</v>
      </c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</row>
    <row r="246" spans="2:48" x14ac:dyDescent="0.15">
      <c r="B246" s="26"/>
      <c r="C246" s="26"/>
      <c r="D246" s="27" t="s">
        <v>362</v>
      </c>
      <c r="E246" s="26"/>
      <c r="F246" s="26"/>
      <c r="G246" s="26"/>
      <c r="H246" s="26"/>
      <c r="I246" s="200">
        <v>0</v>
      </c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</row>
    <row r="247" spans="2:48" x14ac:dyDescent="0.15">
      <c r="B247" s="26"/>
      <c r="C247" s="26"/>
      <c r="D247" s="27" t="s">
        <v>363</v>
      </c>
      <c r="E247" s="26"/>
      <c r="F247" s="26"/>
      <c r="G247" s="26"/>
      <c r="H247" s="26"/>
      <c r="I247" s="200">
        <v>0</v>
      </c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</row>
    <row r="248" spans="2:48" x14ac:dyDescent="0.15">
      <c r="B248" s="26"/>
      <c r="C248" s="26"/>
      <c r="D248" s="27" t="s">
        <v>364</v>
      </c>
      <c r="E248" s="26"/>
      <c r="F248" s="26"/>
      <c r="G248" s="26"/>
      <c r="H248" s="26"/>
      <c r="I248" s="200">
        <v>0</v>
      </c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</row>
    <row r="249" spans="2:48" x14ac:dyDescent="0.15">
      <c r="B249" s="26"/>
      <c r="C249" s="26"/>
      <c r="D249" s="27" t="s">
        <v>365</v>
      </c>
      <c r="E249" s="26"/>
      <c r="F249" s="26"/>
      <c r="G249" s="26"/>
      <c r="H249" s="26"/>
      <c r="I249" s="200">
        <v>0</v>
      </c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</row>
    <row r="250" spans="2:48" x14ac:dyDescent="0.15">
      <c r="B250" s="26"/>
      <c r="C250" s="26"/>
      <c r="D250" s="27" t="s">
        <v>366</v>
      </c>
      <c r="E250" s="26"/>
      <c r="F250" s="26"/>
      <c r="G250" s="26"/>
      <c r="H250" s="26"/>
      <c r="I250" s="200">
        <v>0</v>
      </c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</row>
    <row r="251" spans="2:48" x14ac:dyDescent="0.15">
      <c r="B251" s="26"/>
      <c r="C251" s="27" t="s">
        <v>228</v>
      </c>
      <c r="D251" s="26"/>
      <c r="E251" s="26"/>
      <c r="F251" s="26"/>
      <c r="G251" s="26"/>
      <c r="H251" s="26"/>
      <c r="I251" s="197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</row>
    <row r="252" spans="2:48" x14ac:dyDescent="0.15">
      <c r="B252" s="26"/>
      <c r="C252" s="26"/>
      <c r="D252" s="27" t="s">
        <v>361</v>
      </c>
      <c r="E252" s="26"/>
      <c r="F252" s="26"/>
      <c r="G252" s="26"/>
      <c r="H252" s="26"/>
      <c r="I252" s="200">
        <v>0</v>
      </c>
      <c r="J252" s="26"/>
      <c r="K252" s="26"/>
      <c r="L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</row>
    <row r="253" spans="2:48" x14ac:dyDescent="0.15">
      <c r="B253" s="26"/>
      <c r="C253" s="26"/>
      <c r="D253" s="12" t="s">
        <v>434</v>
      </c>
      <c r="E253" s="26"/>
      <c r="F253" s="26"/>
      <c r="G253" s="26"/>
      <c r="H253" s="26"/>
      <c r="I253" s="200">
        <v>0</v>
      </c>
      <c r="J253" s="26"/>
      <c r="K253" s="26"/>
      <c r="L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</row>
    <row r="254" spans="2:48" x14ac:dyDescent="0.15">
      <c r="B254" s="26"/>
      <c r="C254" s="26"/>
      <c r="D254" s="27" t="s">
        <v>362</v>
      </c>
      <c r="E254" s="26"/>
      <c r="F254" s="26"/>
      <c r="G254" s="26"/>
      <c r="H254" s="26"/>
      <c r="I254" s="200">
        <v>0</v>
      </c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</row>
    <row r="255" spans="2:48" x14ac:dyDescent="0.15">
      <c r="B255" s="26"/>
      <c r="C255" s="26"/>
      <c r="D255" s="27" t="s">
        <v>363</v>
      </c>
      <c r="E255" s="26"/>
      <c r="F255" s="26"/>
      <c r="G255" s="26"/>
      <c r="H255" s="26"/>
      <c r="I255" s="200">
        <v>0</v>
      </c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</row>
    <row r="256" spans="2:48" x14ac:dyDescent="0.15">
      <c r="B256" s="26"/>
      <c r="C256" s="26"/>
      <c r="D256" s="27" t="s">
        <v>364</v>
      </c>
      <c r="E256" s="26"/>
      <c r="F256" s="26"/>
      <c r="G256" s="26"/>
      <c r="H256" s="26"/>
      <c r="I256" s="200">
        <v>0</v>
      </c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</row>
    <row r="257" spans="2:48" x14ac:dyDescent="0.15">
      <c r="B257" s="26"/>
      <c r="C257" s="26"/>
      <c r="D257" s="27" t="s">
        <v>365</v>
      </c>
      <c r="E257" s="26"/>
      <c r="F257" s="26"/>
      <c r="G257" s="26"/>
      <c r="H257" s="26"/>
      <c r="I257" s="200">
        <v>0</v>
      </c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</row>
    <row r="258" spans="2:48" x14ac:dyDescent="0.15">
      <c r="B258" s="26"/>
      <c r="C258" s="26"/>
      <c r="D258" s="27" t="s">
        <v>366</v>
      </c>
      <c r="E258" s="26"/>
      <c r="F258" s="26"/>
      <c r="G258" s="26"/>
      <c r="H258" s="26"/>
      <c r="I258" s="200">
        <v>0</v>
      </c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</row>
    <row r="259" spans="2:48" x14ac:dyDescent="0.15">
      <c r="B259" s="26"/>
      <c r="C259" s="27" t="s">
        <v>229</v>
      </c>
      <c r="D259" s="26"/>
      <c r="E259" s="26"/>
      <c r="F259" s="26"/>
      <c r="G259" s="26"/>
      <c r="H259" s="26"/>
      <c r="I259" s="197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</row>
    <row r="260" spans="2:48" x14ac:dyDescent="0.15">
      <c r="B260" s="26"/>
      <c r="C260" s="26"/>
      <c r="D260" s="27" t="s">
        <v>361</v>
      </c>
      <c r="E260" s="26"/>
      <c r="F260" s="26"/>
      <c r="G260" s="26"/>
      <c r="H260" s="26"/>
      <c r="I260" s="200">
        <v>0</v>
      </c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</row>
    <row r="261" spans="2:48" x14ac:dyDescent="0.15">
      <c r="B261" s="26"/>
      <c r="C261" s="26"/>
      <c r="D261" s="12" t="s">
        <v>434</v>
      </c>
      <c r="E261" s="26"/>
      <c r="F261" s="26"/>
      <c r="G261" s="26"/>
      <c r="H261" s="26"/>
      <c r="I261" s="200">
        <v>0</v>
      </c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</row>
    <row r="262" spans="2:48" x14ac:dyDescent="0.15">
      <c r="B262" s="26"/>
      <c r="C262" s="26"/>
      <c r="D262" s="27" t="s">
        <v>362</v>
      </c>
      <c r="E262" s="26"/>
      <c r="F262" s="26"/>
      <c r="G262" s="26"/>
      <c r="H262" s="26"/>
      <c r="I262" s="200">
        <v>0</v>
      </c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</row>
    <row r="263" spans="2:48" x14ac:dyDescent="0.15">
      <c r="B263" s="26"/>
      <c r="C263" s="26"/>
      <c r="D263" s="27" t="s">
        <v>363</v>
      </c>
      <c r="E263" s="26"/>
      <c r="F263" s="26"/>
      <c r="G263" s="26"/>
      <c r="H263" s="26"/>
      <c r="I263" s="200">
        <v>0</v>
      </c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</row>
    <row r="264" spans="2:48" x14ac:dyDescent="0.15">
      <c r="B264" s="26"/>
      <c r="C264" s="26"/>
      <c r="D264" s="27" t="s">
        <v>364</v>
      </c>
      <c r="E264" s="26"/>
      <c r="F264" s="26"/>
      <c r="G264" s="26"/>
      <c r="H264" s="26"/>
      <c r="I264" s="200">
        <v>0</v>
      </c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</row>
    <row r="265" spans="2:48" x14ac:dyDescent="0.15">
      <c r="B265" s="26"/>
      <c r="C265" s="26"/>
      <c r="D265" s="27" t="s">
        <v>365</v>
      </c>
      <c r="E265" s="26"/>
      <c r="F265" s="26"/>
      <c r="G265" s="26"/>
      <c r="H265" s="26"/>
      <c r="I265" s="200">
        <v>0</v>
      </c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</row>
    <row r="266" spans="2:48" x14ac:dyDescent="0.15">
      <c r="B266" s="26"/>
      <c r="C266" s="26"/>
      <c r="D266" s="27" t="s">
        <v>366</v>
      </c>
      <c r="E266" s="26"/>
      <c r="F266" s="26"/>
      <c r="G266" s="26"/>
      <c r="H266" s="26"/>
      <c r="I266" s="200">
        <v>0</v>
      </c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</row>
    <row r="267" spans="2:48" x14ac:dyDescent="0.15">
      <c r="B267" s="26"/>
      <c r="C267" s="27" t="s">
        <v>446</v>
      </c>
      <c r="D267" s="26"/>
      <c r="E267" s="26"/>
      <c r="F267" s="26"/>
      <c r="G267" s="26"/>
      <c r="H267" s="26"/>
      <c r="I267" s="197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</row>
    <row r="268" spans="2:48" x14ac:dyDescent="0.15">
      <c r="B268" s="26"/>
      <c r="C268" s="26"/>
      <c r="D268" s="27" t="s">
        <v>361</v>
      </c>
      <c r="E268" s="26"/>
      <c r="F268" s="26"/>
      <c r="G268" s="26"/>
      <c r="H268" s="26"/>
      <c r="I268" s="200">
        <v>0</v>
      </c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</row>
    <row r="269" spans="2:48" x14ac:dyDescent="0.15">
      <c r="B269" s="26"/>
      <c r="C269" s="26"/>
      <c r="D269" s="12" t="s">
        <v>434</v>
      </c>
      <c r="E269" s="26"/>
      <c r="F269" s="26"/>
      <c r="G269" s="26"/>
      <c r="H269" s="26"/>
      <c r="I269" s="200">
        <v>0</v>
      </c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</row>
    <row r="270" spans="2:48" x14ac:dyDescent="0.15">
      <c r="B270" s="26"/>
      <c r="C270" s="26"/>
      <c r="D270" s="27" t="s">
        <v>362</v>
      </c>
      <c r="E270" s="26"/>
      <c r="F270" s="26"/>
      <c r="G270" s="26"/>
      <c r="H270" s="26"/>
      <c r="I270" s="200">
        <v>0</v>
      </c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</row>
    <row r="271" spans="2:48" x14ac:dyDescent="0.15">
      <c r="B271" s="26"/>
      <c r="C271" s="26"/>
      <c r="D271" s="27" t="s">
        <v>363</v>
      </c>
      <c r="E271" s="26"/>
      <c r="F271" s="26"/>
      <c r="G271" s="26"/>
      <c r="H271" s="26"/>
      <c r="I271" s="200">
        <v>0</v>
      </c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</row>
    <row r="272" spans="2:48" x14ac:dyDescent="0.15">
      <c r="B272" s="26"/>
      <c r="C272" s="26"/>
      <c r="D272" s="27" t="s">
        <v>364</v>
      </c>
      <c r="E272" s="26"/>
      <c r="F272" s="26"/>
      <c r="G272" s="26"/>
      <c r="H272" s="26"/>
      <c r="I272" s="200">
        <v>0</v>
      </c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</row>
    <row r="273" spans="1:48" x14ac:dyDescent="0.15">
      <c r="B273" s="26"/>
      <c r="C273" s="26"/>
      <c r="D273" s="27" t="s">
        <v>365</v>
      </c>
      <c r="E273" s="26"/>
      <c r="F273" s="26"/>
      <c r="G273" s="26"/>
      <c r="H273" s="26"/>
      <c r="I273" s="200">
        <v>0</v>
      </c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</row>
    <row r="274" spans="1:48" x14ac:dyDescent="0.15">
      <c r="B274" s="26"/>
      <c r="C274" s="26"/>
      <c r="D274" s="27" t="s">
        <v>366</v>
      </c>
      <c r="E274" s="26"/>
      <c r="F274" s="26"/>
      <c r="G274" s="26"/>
      <c r="H274" s="26"/>
      <c r="I274" s="200">
        <v>0</v>
      </c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</row>
    <row r="275" spans="1:48" x14ac:dyDescent="0.15">
      <c r="A275" s="28"/>
      <c r="B275" s="26"/>
      <c r="C275" s="26"/>
      <c r="D275" s="26"/>
      <c r="E275" s="26"/>
      <c r="F275" s="26"/>
      <c r="G275" s="26"/>
      <c r="H275" s="26"/>
      <c r="I275" s="197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</row>
    <row r="276" spans="1:48" x14ac:dyDescent="0.15">
      <c r="B276" s="27" t="s">
        <v>720</v>
      </c>
      <c r="C276" s="26"/>
      <c r="D276" s="26"/>
      <c r="E276" s="26"/>
      <c r="F276" s="26"/>
      <c r="G276" s="26"/>
      <c r="H276" s="26"/>
      <c r="I276" s="197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</row>
    <row r="277" spans="1:48" x14ac:dyDescent="0.15">
      <c r="A277" s="27"/>
      <c r="B277" s="26"/>
      <c r="C277" s="26"/>
      <c r="D277" s="26"/>
      <c r="E277" s="26"/>
      <c r="F277" s="26"/>
      <c r="G277" s="26"/>
      <c r="H277" s="26"/>
      <c r="I277" s="197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</row>
    <row r="278" spans="1:48" x14ac:dyDescent="0.15">
      <c r="B278" s="26"/>
      <c r="C278" s="27" t="s">
        <v>789</v>
      </c>
      <c r="D278" s="26"/>
      <c r="E278" s="26"/>
      <c r="F278" s="26"/>
      <c r="G278" s="26"/>
      <c r="H278" s="26"/>
      <c r="I278" s="197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</row>
    <row r="279" spans="1:48" x14ac:dyDescent="0.15">
      <c r="B279" s="26"/>
      <c r="C279" s="26"/>
      <c r="D279" s="27" t="s">
        <v>361</v>
      </c>
      <c r="E279" s="26"/>
      <c r="F279" s="26"/>
      <c r="G279" s="26"/>
      <c r="H279" s="26"/>
      <c r="I279" s="200">
        <v>0</v>
      </c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</row>
    <row r="280" spans="1:48" x14ac:dyDescent="0.15">
      <c r="B280" s="26"/>
      <c r="C280" s="26"/>
      <c r="D280" s="12" t="s">
        <v>434</v>
      </c>
      <c r="E280" s="26"/>
      <c r="F280" s="26"/>
      <c r="G280" s="26"/>
      <c r="H280" s="26"/>
      <c r="I280" s="200">
        <v>0</v>
      </c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</row>
    <row r="281" spans="1:48" x14ac:dyDescent="0.15">
      <c r="B281" s="26"/>
      <c r="C281" s="26"/>
      <c r="D281" s="27" t="s">
        <v>362</v>
      </c>
      <c r="E281" s="26"/>
      <c r="F281" s="26"/>
      <c r="G281" s="26"/>
      <c r="H281" s="26"/>
      <c r="I281" s="200">
        <v>0</v>
      </c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</row>
    <row r="282" spans="1:48" x14ac:dyDescent="0.15">
      <c r="B282" s="26"/>
      <c r="C282" s="26"/>
      <c r="D282" s="27" t="s">
        <v>363</v>
      </c>
      <c r="E282" s="26"/>
      <c r="F282" s="26"/>
      <c r="G282" s="26"/>
      <c r="H282" s="26"/>
      <c r="I282" s="200">
        <v>0</v>
      </c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</row>
    <row r="283" spans="1:48" x14ac:dyDescent="0.15">
      <c r="B283" s="26"/>
      <c r="C283" s="26"/>
      <c r="D283" s="27" t="s">
        <v>364</v>
      </c>
      <c r="E283" s="26"/>
      <c r="F283" s="26"/>
      <c r="G283" s="26"/>
      <c r="H283" s="26"/>
      <c r="I283" s="200">
        <v>0</v>
      </c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</row>
    <row r="284" spans="1:48" x14ac:dyDescent="0.15">
      <c r="B284" s="26"/>
      <c r="C284" s="26"/>
      <c r="D284" s="27" t="s">
        <v>365</v>
      </c>
      <c r="E284" s="26"/>
      <c r="F284" s="26"/>
      <c r="G284" s="26"/>
      <c r="H284" s="26"/>
      <c r="I284" s="200">
        <v>0</v>
      </c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</row>
    <row r="285" spans="1:48" x14ac:dyDescent="0.15">
      <c r="B285" s="26"/>
      <c r="C285" s="26"/>
      <c r="D285" s="27" t="s">
        <v>366</v>
      </c>
      <c r="E285" s="26"/>
      <c r="F285" s="26"/>
      <c r="G285" s="26"/>
      <c r="H285" s="26"/>
      <c r="I285" s="200">
        <v>0</v>
      </c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</row>
    <row r="286" spans="1:48" x14ac:dyDescent="0.15">
      <c r="B286" s="26"/>
      <c r="C286" s="27" t="s">
        <v>827</v>
      </c>
      <c r="D286" s="26"/>
      <c r="E286" s="26"/>
      <c r="F286" s="26"/>
      <c r="G286" s="26"/>
      <c r="H286" s="26"/>
      <c r="I286" s="197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</row>
    <row r="287" spans="1:48" x14ac:dyDescent="0.15">
      <c r="B287" s="26"/>
      <c r="C287" s="26"/>
      <c r="D287" s="27" t="s">
        <v>361</v>
      </c>
      <c r="E287" s="26"/>
      <c r="F287" s="26"/>
      <c r="G287" s="26"/>
      <c r="H287" s="26"/>
      <c r="I287" s="200">
        <v>0</v>
      </c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</row>
    <row r="288" spans="1:48" x14ac:dyDescent="0.15">
      <c r="B288" s="26"/>
      <c r="C288" s="26"/>
      <c r="D288" s="12" t="s">
        <v>434</v>
      </c>
      <c r="E288" s="26"/>
      <c r="F288" s="26"/>
      <c r="G288" s="26"/>
      <c r="H288" s="26"/>
      <c r="I288" s="200">
        <v>0</v>
      </c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</row>
    <row r="289" spans="2:48" x14ac:dyDescent="0.15">
      <c r="B289" s="26"/>
      <c r="C289" s="26"/>
      <c r="D289" s="27" t="s">
        <v>362</v>
      </c>
      <c r="E289" s="26"/>
      <c r="F289" s="26"/>
      <c r="G289" s="26"/>
      <c r="H289" s="26"/>
      <c r="I289" s="200">
        <v>0</v>
      </c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</row>
    <row r="290" spans="2:48" x14ac:dyDescent="0.15">
      <c r="B290" s="26"/>
      <c r="C290" s="26"/>
      <c r="D290" s="27" t="s">
        <v>363</v>
      </c>
      <c r="E290" s="26"/>
      <c r="F290" s="26"/>
      <c r="G290" s="26"/>
      <c r="H290" s="26"/>
      <c r="I290" s="200">
        <v>0</v>
      </c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</row>
    <row r="291" spans="2:48" x14ac:dyDescent="0.15">
      <c r="B291" s="26"/>
      <c r="C291" s="26"/>
      <c r="D291" s="27" t="s">
        <v>364</v>
      </c>
      <c r="E291" s="26"/>
      <c r="F291" s="26"/>
      <c r="G291" s="26"/>
      <c r="H291" s="26"/>
      <c r="I291" s="200">
        <v>0</v>
      </c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</row>
    <row r="292" spans="2:48" x14ac:dyDescent="0.15">
      <c r="B292" s="26"/>
      <c r="C292" s="26"/>
      <c r="D292" s="27" t="s">
        <v>365</v>
      </c>
      <c r="E292" s="26"/>
      <c r="F292" s="26"/>
      <c r="G292" s="26"/>
      <c r="H292" s="26"/>
      <c r="I292" s="200">
        <v>0</v>
      </c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</row>
    <row r="293" spans="2:48" x14ac:dyDescent="0.15">
      <c r="B293" s="26"/>
      <c r="C293" s="26"/>
      <c r="D293" s="27" t="s">
        <v>366</v>
      </c>
      <c r="E293" s="26"/>
      <c r="F293" s="26"/>
      <c r="G293" s="26"/>
      <c r="H293" s="26"/>
      <c r="I293" s="200">
        <v>0</v>
      </c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</row>
    <row r="294" spans="2:48" x14ac:dyDescent="0.15">
      <c r="B294" s="26"/>
      <c r="C294" s="27" t="s">
        <v>828</v>
      </c>
      <c r="D294" s="26"/>
      <c r="E294" s="26"/>
      <c r="F294" s="26"/>
      <c r="G294" s="26"/>
      <c r="H294" s="26"/>
      <c r="I294" s="197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</row>
    <row r="295" spans="2:48" x14ac:dyDescent="0.15">
      <c r="B295" s="26"/>
      <c r="C295" s="26"/>
      <c r="D295" s="27" t="s">
        <v>361</v>
      </c>
      <c r="E295" s="26"/>
      <c r="F295" s="26"/>
      <c r="G295" s="26"/>
      <c r="H295" s="26"/>
      <c r="I295" s="200">
        <v>0</v>
      </c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</row>
    <row r="296" spans="2:48" x14ac:dyDescent="0.15">
      <c r="B296" s="26"/>
      <c r="C296" s="26"/>
      <c r="D296" s="12" t="s">
        <v>434</v>
      </c>
      <c r="E296" s="26"/>
      <c r="F296" s="26"/>
      <c r="G296" s="26"/>
      <c r="H296" s="26"/>
      <c r="I296" s="200">
        <v>0</v>
      </c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</row>
    <row r="297" spans="2:48" x14ac:dyDescent="0.15">
      <c r="B297" s="26"/>
      <c r="C297" s="26"/>
      <c r="D297" s="27" t="s">
        <v>362</v>
      </c>
      <c r="E297" s="26"/>
      <c r="F297" s="26"/>
      <c r="G297" s="26"/>
      <c r="H297" s="26"/>
      <c r="I297" s="200">
        <v>0</v>
      </c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</row>
    <row r="298" spans="2:48" x14ac:dyDescent="0.15">
      <c r="B298" s="26"/>
      <c r="C298" s="26"/>
      <c r="D298" s="27" t="s">
        <v>363</v>
      </c>
      <c r="E298" s="26"/>
      <c r="F298" s="26"/>
      <c r="G298" s="26"/>
      <c r="H298" s="26"/>
      <c r="I298" s="200">
        <v>0</v>
      </c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</row>
    <row r="299" spans="2:48" x14ac:dyDescent="0.15">
      <c r="B299" s="26"/>
      <c r="C299" s="26"/>
      <c r="D299" s="27" t="s">
        <v>364</v>
      </c>
      <c r="E299" s="26"/>
      <c r="F299" s="26"/>
      <c r="G299" s="26"/>
      <c r="H299" s="26"/>
      <c r="I299" s="200">
        <v>0</v>
      </c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</row>
    <row r="300" spans="2:48" x14ac:dyDescent="0.15">
      <c r="B300" s="26"/>
      <c r="C300" s="26"/>
      <c r="D300" s="27" t="s">
        <v>365</v>
      </c>
      <c r="E300" s="26"/>
      <c r="F300" s="26"/>
      <c r="G300" s="26"/>
      <c r="H300" s="26"/>
      <c r="I300" s="200">
        <v>0</v>
      </c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</row>
    <row r="301" spans="2:48" x14ac:dyDescent="0.15">
      <c r="B301" s="26"/>
      <c r="C301" s="26"/>
      <c r="D301" s="27" t="s">
        <v>366</v>
      </c>
      <c r="E301" s="26"/>
      <c r="F301" s="26"/>
      <c r="G301" s="26"/>
      <c r="H301" s="26"/>
      <c r="I301" s="200">
        <v>0</v>
      </c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</row>
    <row r="302" spans="2:48" x14ac:dyDescent="0.15">
      <c r="B302" s="26"/>
      <c r="C302" s="27" t="s">
        <v>829</v>
      </c>
      <c r="D302" s="26"/>
      <c r="E302" s="26"/>
      <c r="F302" s="26"/>
      <c r="G302" s="26"/>
      <c r="H302" s="26"/>
      <c r="I302" s="197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</row>
    <row r="303" spans="2:48" x14ac:dyDescent="0.15">
      <c r="B303" s="26"/>
      <c r="C303" s="26"/>
      <c r="D303" s="27" t="s">
        <v>361</v>
      </c>
      <c r="E303" s="26"/>
      <c r="F303" s="26"/>
      <c r="G303" s="26"/>
      <c r="H303" s="26"/>
      <c r="I303" s="200">
        <v>0</v>
      </c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</row>
    <row r="304" spans="2:48" x14ac:dyDescent="0.15">
      <c r="B304" s="26"/>
      <c r="C304" s="26"/>
      <c r="D304" s="12" t="s">
        <v>434</v>
      </c>
      <c r="E304" s="26"/>
      <c r="F304" s="26"/>
      <c r="G304" s="26"/>
      <c r="H304" s="26"/>
      <c r="I304" s="200">
        <v>0</v>
      </c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</row>
    <row r="305" spans="2:48" x14ac:dyDescent="0.15">
      <c r="B305" s="26"/>
      <c r="C305" s="26"/>
      <c r="D305" s="27" t="s">
        <v>362</v>
      </c>
      <c r="E305" s="26"/>
      <c r="F305" s="26"/>
      <c r="G305" s="26"/>
      <c r="H305" s="26"/>
      <c r="I305" s="200">
        <v>0</v>
      </c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</row>
    <row r="306" spans="2:48" x14ac:dyDescent="0.15">
      <c r="B306" s="26"/>
      <c r="C306" s="26"/>
      <c r="D306" s="27" t="s">
        <v>363</v>
      </c>
      <c r="E306" s="26"/>
      <c r="F306" s="26"/>
      <c r="G306" s="26"/>
      <c r="H306" s="26"/>
      <c r="I306" s="200">
        <v>0</v>
      </c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</row>
    <row r="307" spans="2:48" x14ac:dyDescent="0.15">
      <c r="B307" s="26"/>
      <c r="C307" s="26"/>
      <c r="D307" s="27" t="s">
        <v>364</v>
      </c>
      <c r="E307" s="26"/>
      <c r="F307" s="26"/>
      <c r="G307" s="26"/>
      <c r="H307" s="26"/>
      <c r="I307" s="200">
        <v>0</v>
      </c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</row>
    <row r="308" spans="2:48" x14ac:dyDescent="0.15">
      <c r="B308" s="26"/>
      <c r="C308" s="26"/>
      <c r="D308" s="27" t="s">
        <v>365</v>
      </c>
      <c r="E308" s="26"/>
      <c r="F308" s="26"/>
      <c r="G308" s="26"/>
      <c r="H308" s="26"/>
      <c r="I308" s="200">
        <v>0</v>
      </c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</row>
    <row r="309" spans="2:48" x14ac:dyDescent="0.15">
      <c r="B309" s="26"/>
      <c r="C309" s="26"/>
      <c r="D309" s="27" t="s">
        <v>366</v>
      </c>
      <c r="E309" s="26"/>
      <c r="F309" s="26"/>
      <c r="G309" s="26"/>
      <c r="H309" s="26"/>
      <c r="I309" s="200">
        <v>0</v>
      </c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</row>
    <row r="310" spans="2:48" x14ac:dyDescent="0.15">
      <c r="B310" s="26"/>
      <c r="C310" s="27" t="s">
        <v>830</v>
      </c>
      <c r="D310" s="26"/>
      <c r="E310" s="26"/>
      <c r="F310" s="26"/>
      <c r="G310" s="26"/>
      <c r="H310" s="26"/>
      <c r="I310" s="197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</row>
    <row r="311" spans="2:48" x14ac:dyDescent="0.15">
      <c r="B311" s="26"/>
      <c r="D311" s="27" t="s">
        <v>361</v>
      </c>
      <c r="E311" s="26"/>
      <c r="F311" s="26"/>
      <c r="G311" s="26"/>
      <c r="H311" s="26"/>
      <c r="I311" s="200">
        <v>0</v>
      </c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</row>
    <row r="312" spans="2:48" x14ac:dyDescent="0.15">
      <c r="B312" s="26"/>
      <c r="C312" s="26"/>
      <c r="D312" s="12" t="s">
        <v>434</v>
      </c>
      <c r="E312" s="26"/>
      <c r="F312" s="26"/>
      <c r="G312" s="26"/>
      <c r="H312" s="26"/>
      <c r="I312" s="200">
        <v>0</v>
      </c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</row>
    <row r="313" spans="2:48" x14ac:dyDescent="0.15">
      <c r="B313" s="26"/>
      <c r="C313" s="26"/>
      <c r="D313" s="27" t="s">
        <v>362</v>
      </c>
      <c r="E313" s="26"/>
      <c r="F313" s="26"/>
      <c r="G313" s="26"/>
      <c r="H313" s="26"/>
      <c r="I313" s="200">
        <v>0</v>
      </c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</row>
    <row r="314" spans="2:48" x14ac:dyDescent="0.15">
      <c r="B314" s="26"/>
      <c r="C314" s="26"/>
      <c r="D314" s="27" t="s">
        <v>363</v>
      </c>
      <c r="E314" s="26"/>
      <c r="F314" s="26"/>
      <c r="G314" s="26"/>
      <c r="H314" s="26"/>
      <c r="I314" s="200">
        <v>0</v>
      </c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</row>
    <row r="315" spans="2:48" x14ac:dyDescent="0.15">
      <c r="B315" s="26"/>
      <c r="C315" s="26"/>
      <c r="D315" s="27" t="s">
        <v>364</v>
      </c>
      <c r="E315" s="26"/>
      <c r="F315" s="26"/>
      <c r="G315" s="26"/>
      <c r="H315" s="26"/>
      <c r="I315" s="200">
        <v>0</v>
      </c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</row>
    <row r="316" spans="2:48" x14ac:dyDescent="0.15">
      <c r="B316" s="26"/>
      <c r="C316" s="26"/>
      <c r="D316" s="27" t="s">
        <v>365</v>
      </c>
      <c r="E316" s="26"/>
      <c r="F316" s="26"/>
      <c r="G316" s="26"/>
      <c r="H316" s="26"/>
      <c r="I316" s="200">
        <v>0</v>
      </c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</row>
    <row r="317" spans="2:48" x14ac:dyDescent="0.15">
      <c r="B317" s="26"/>
      <c r="C317" s="26"/>
      <c r="D317" s="27" t="s">
        <v>366</v>
      </c>
      <c r="E317" s="26"/>
      <c r="F317" s="26"/>
      <c r="G317" s="26"/>
      <c r="H317" s="26"/>
      <c r="I317" s="200">
        <v>0</v>
      </c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</row>
    <row r="318" spans="2:48" x14ac:dyDescent="0.15">
      <c r="B318" s="26"/>
      <c r="C318" s="27" t="s">
        <v>831</v>
      </c>
      <c r="D318" s="26"/>
      <c r="E318" s="26"/>
      <c r="F318" s="26"/>
      <c r="G318" s="26"/>
      <c r="H318" s="26"/>
      <c r="I318" s="197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</row>
    <row r="319" spans="2:48" x14ac:dyDescent="0.15">
      <c r="B319" s="26"/>
      <c r="C319" s="26"/>
      <c r="D319" s="27" t="s">
        <v>361</v>
      </c>
      <c r="E319" s="26"/>
      <c r="F319" s="26"/>
      <c r="G319" s="26"/>
      <c r="H319" s="26"/>
      <c r="I319" s="200">
        <v>0</v>
      </c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</row>
    <row r="320" spans="2:48" x14ac:dyDescent="0.15">
      <c r="B320" s="26"/>
      <c r="C320" s="26"/>
      <c r="D320" s="12" t="s">
        <v>434</v>
      </c>
      <c r="E320" s="26"/>
      <c r="F320" s="26"/>
      <c r="G320" s="26"/>
      <c r="H320" s="26"/>
      <c r="I320" s="200">
        <v>0</v>
      </c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</row>
    <row r="321" spans="2:48" x14ac:dyDescent="0.15">
      <c r="B321" s="26"/>
      <c r="C321" s="26"/>
      <c r="D321" s="27" t="s">
        <v>362</v>
      </c>
      <c r="E321" s="26"/>
      <c r="F321" s="26"/>
      <c r="G321" s="26"/>
      <c r="H321" s="26"/>
      <c r="I321" s="200">
        <v>0</v>
      </c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</row>
    <row r="322" spans="2:48" x14ac:dyDescent="0.15">
      <c r="B322" s="26"/>
      <c r="C322" s="26"/>
      <c r="D322" s="27" t="s">
        <v>363</v>
      </c>
      <c r="E322" s="26"/>
      <c r="F322" s="26"/>
      <c r="G322" s="26"/>
      <c r="H322" s="26"/>
      <c r="I322" s="200">
        <v>0</v>
      </c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</row>
    <row r="323" spans="2:48" x14ac:dyDescent="0.15">
      <c r="B323" s="26"/>
      <c r="C323" s="26"/>
      <c r="D323" s="27" t="s">
        <v>364</v>
      </c>
      <c r="E323" s="26"/>
      <c r="F323" s="26"/>
      <c r="G323" s="26"/>
      <c r="H323" s="26"/>
      <c r="I323" s="200">
        <v>0</v>
      </c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</row>
    <row r="324" spans="2:48" x14ac:dyDescent="0.15">
      <c r="B324" s="26"/>
      <c r="C324" s="26"/>
      <c r="D324" s="27" t="s">
        <v>365</v>
      </c>
      <c r="E324" s="26"/>
      <c r="F324" s="26"/>
      <c r="G324" s="26"/>
      <c r="H324" s="26"/>
      <c r="I324" s="200">
        <v>0</v>
      </c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</row>
    <row r="325" spans="2:48" x14ac:dyDescent="0.15">
      <c r="B325" s="26"/>
      <c r="C325" s="26"/>
      <c r="D325" s="27" t="s">
        <v>366</v>
      </c>
      <c r="E325" s="26"/>
      <c r="F325" s="26"/>
      <c r="G325" s="26"/>
      <c r="H325" s="26"/>
      <c r="I325" s="200">
        <v>0</v>
      </c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</row>
    <row r="326" spans="2:48" x14ac:dyDescent="0.15">
      <c r="B326" s="26"/>
      <c r="C326" s="27" t="s">
        <v>832</v>
      </c>
      <c r="D326" s="26"/>
      <c r="E326" s="26"/>
      <c r="F326" s="26"/>
      <c r="G326" s="26"/>
      <c r="H326" s="26"/>
      <c r="I326" s="197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</row>
    <row r="327" spans="2:48" x14ac:dyDescent="0.15">
      <c r="B327" s="26"/>
      <c r="C327" s="26"/>
      <c r="D327" s="27" t="s">
        <v>361</v>
      </c>
      <c r="E327" s="26"/>
      <c r="F327" s="26"/>
      <c r="G327" s="26"/>
      <c r="H327" s="26"/>
      <c r="I327" s="200">
        <v>0</v>
      </c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</row>
    <row r="328" spans="2:48" x14ac:dyDescent="0.15">
      <c r="B328" s="26"/>
      <c r="C328" s="26"/>
      <c r="D328" s="12" t="s">
        <v>434</v>
      </c>
      <c r="E328" s="26"/>
      <c r="F328" s="26"/>
      <c r="G328" s="26"/>
      <c r="H328" s="26"/>
      <c r="I328" s="200">
        <v>0</v>
      </c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</row>
    <row r="329" spans="2:48" x14ac:dyDescent="0.15">
      <c r="B329" s="26"/>
      <c r="C329" s="26"/>
      <c r="D329" s="27" t="s">
        <v>362</v>
      </c>
      <c r="E329" s="26"/>
      <c r="F329" s="26"/>
      <c r="G329" s="26"/>
      <c r="H329" s="26"/>
      <c r="I329" s="200">
        <v>0</v>
      </c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</row>
    <row r="330" spans="2:48" x14ac:dyDescent="0.15">
      <c r="B330" s="26"/>
      <c r="C330" s="26"/>
      <c r="D330" s="27" t="s">
        <v>363</v>
      </c>
      <c r="E330" s="26"/>
      <c r="F330" s="26"/>
      <c r="G330" s="26"/>
      <c r="H330" s="26"/>
      <c r="I330" s="200">
        <v>0</v>
      </c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</row>
    <row r="331" spans="2:48" x14ac:dyDescent="0.15">
      <c r="B331" s="26"/>
      <c r="C331" s="26"/>
      <c r="D331" s="27" t="s">
        <v>364</v>
      </c>
      <c r="E331" s="26"/>
      <c r="F331" s="26"/>
      <c r="G331" s="26"/>
      <c r="H331" s="26"/>
      <c r="I331" s="200">
        <v>0</v>
      </c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</row>
    <row r="332" spans="2:48" x14ac:dyDescent="0.15">
      <c r="B332" s="26"/>
      <c r="C332" s="26"/>
      <c r="D332" s="27" t="s">
        <v>365</v>
      </c>
      <c r="E332" s="26"/>
      <c r="F332" s="26"/>
      <c r="G332" s="26"/>
      <c r="H332" s="26"/>
      <c r="I332" s="200">
        <v>0</v>
      </c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</row>
    <row r="333" spans="2:48" x14ac:dyDescent="0.15">
      <c r="B333" s="26"/>
      <c r="C333" s="26"/>
      <c r="D333" s="27" t="s">
        <v>366</v>
      </c>
      <c r="E333" s="26"/>
      <c r="F333" s="26"/>
      <c r="G333" s="26"/>
      <c r="H333" s="26"/>
      <c r="I333" s="200">
        <v>0</v>
      </c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</row>
    <row r="334" spans="2:48" x14ac:dyDescent="0.15">
      <c r="B334" s="26"/>
      <c r="C334" s="27" t="s">
        <v>833</v>
      </c>
      <c r="D334" s="26"/>
      <c r="E334" s="26"/>
      <c r="F334" s="26"/>
      <c r="G334" s="26"/>
      <c r="H334" s="26"/>
      <c r="I334" s="197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</row>
    <row r="335" spans="2:48" x14ac:dyDescent="0.15">
      <c r="B335" s="26"/>
      <c r="C335" s="26"/>
      <c r="D335" s="27" t="s">
        <v>361</v>
      </c>
      <c r="E335" s="26"/>
      <c r="F335" s="26"/>
      <c r="G335" s="26"/>
      <c r="H335" s="26"/>
      <c r="I335" s="200">
        <v>0</v>
      </c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</row>
    <row r="336" spans="2:48" x14ac:dyDescent="0.15">
      <c r="B336" s="26"/>
      <c r="C336" s="26"/>
      <c r="D336" s="12" t="s">
        <v>434</v>
      </c>
      <c r="E336" s="26"/>
      <c r="F336" s="26"/>
      <c r="G336" s="26"/>
      <c r="H336" s="26"/>
      <c r="I336" s="200">
        <v>0</v>
      </c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</row>
    <row r="337" spans="1:48" x14ac:dyDescent="0.15">
      <c r="B337" s="26"/>
      <c r="C337" s="26"/>
      <c r="D337" s="27" t="s">
        <v>362</v>
      </c>
      <c r="E337" s="26"/>
      <c r="F337" s="26"/>
      <c r="G337" s="26"/>
      <c r="H337" s="26"/>
      <c r="I337" s="200">
        <v>0</v>
      </c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</row>
    <row r="338" spans="1:48" x14ac:dyDescent="0.15">
      <c r="B338" s="26"/>
      <c r="C338" s="26"/>
      <c r="D338" s="27" t="s">
        <v>363</v>
      </c>
      <c r="E338" s="26"/>
      <c r="F338" s="26"/>
      <c r="G338" s="26"/>
      <c r="H338" s="26"/>
      <c r="I338" s="200">
        <v>0</v>
      </c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</row>
    <row r="339" spans="1:48" x14ac:dyDescent="0.15">
      <c r="B339" s="26"/>
      <c r="C339" s="26"/>
      <c r="D339" s="27" t="s">
        <v>364</v>
      </c>
      <c r="E339" s="26"/>
      <c r="F339" s="26"/>
      <c r="G339" s="26"/>
      <c r="H339" s="26"/>
      <c r="I339" s="200">
        <v>0</v>
      </c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</row>
    <row r="340" spans="1:48" x14ac:dyDescent="0.15">
      <c r="B340" s="26"/>
      <c r="C340" s="26"/>
      <c r="D340" s="27" t="s">
        <v>365</v>
      </c>
      <c r="E340" s="26"/>
      <c r="F340" s="26"/>
      <c r="G340" s="26"/>
      <c r="H340" s="26"/>
      <c r="I340" s="200">
        <v>0</v>
      </c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</row>
    <row r="341" spans="1:48" x14ac:dyDescent="0.15">
      <c r="B341" s="26"/>
      <c r="C341" s="26"/>
      <c r="D341" s="27" t="s">
        <v>366</v>
      </c>
      <c r="E341" s="26"/>
      <c r="F341" s="26"/>
      <c r="G341" s="26"/>
      <c r="H341" s="26"/>
      <c r="I341" s="200">
        <v>0</v>
      </c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</row>
    <row r="342" spans="1:48" x14ac:dyDescent="0.15">
      <c r="B342" s="26"/>
      <c r="C342" s="27" t="s">
        <v>26</v>
      </c>
      <c r="D342" s="26"/>
      <c r="E342" s="26"/>
      <c r="F342" s="26"/>
      <c r="G342" s="26"/>
      <c r="H342" s="26"/>
      <c r="I342" s="197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</row>
    <row r="343" spans="1:48" x14ac:dyDescent="0.15">
      <c r="B343" s="26"/>
      <c r="C343" s="26"/>
      <c r="D343" s="27" t="s">
        <v>361</v>
      </c>
      <c r="E343" s="26"/>
      <c r="F343" s="26"/>
      <c r="G343" s="26"/>
      <c r="H343" s="26"/>
      <c r="I343" s="200">
        <v>0</v>
      </c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</row>
    <row r="344" spans="1:48" x14ac:dyDescent="0.15">
      <c r="B344" s="26"/>
      <c r="C344" s="26"/>
      <c r="D344" s="12" t="s">
        <v>434</v>
      </c>
      <c r="E344" s="26"/>
      <c r="F344" s="26"/>
      <c r="G344" s="26"/>
      <c r="H344" s="26"/>
      <c r="I344" s="200">
        <v>0</v>
      </c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</row>
    <row r="345" spans="1:48" x14ac:dyDescent="0.15">
      <c r="B345" s="26"/>
      <c r="C345" s="26"/>
      <c r="D345" s="27" t="s">
        <v>362</v>
      </c>
      <c r="E345" s="26"/>
      <c r="F345" s="26"/>
      <c r="G345" s="26"/>
      <c r="H345" s="26"/>
      <c r="I345" s="200">
        <v>0</v>
      </c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</row>
    <row r="346" spans="1:48" x14ac:dyDescent="0.15">
      <c r="B346" s="26"/>
      <c r="C346" s="26"/>
      <c r="D346" s="27" t="s">
        <v>363</v>
      </c>
      <c r="E346" s="26"/>
      <c r="F346" s="26"/>
      <c r="G346" s="26"/>
      <c r="H346" s="26"/>
      <c r="I346" s="200">
        <v>0</v>
      </c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</row>
    <row r="347" spans="1:48" x14ac:dyDescent="0.15">
      <c r="B347" s="26"/>
      <c r="C347" s="26"/>
      <c r="D347" s="27" t="s">
        <v>364</v>
      </c>
      <c r="E347" s="26"/>
      <c r="F347" s="26"/>
      <c r="G347" s="26"/>
      <c r="H347" s="26"/>
      <c r="I347" s="200">
        <v>0</v>
      </c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</row>
    <row r="348" spans="1:48" x14ac:dyDescent="0.15">
      <c r="B348" s="26"/>
      <c r="C348" s="26"/>
      <c r="D348" s="27" t="s">
        <v>365</v>
      </c>
      <c r="E348" s="26"/>
      <c r="F348" s="26"/>
      <c r="G348" s="26"/>
      <c r="H348" s="26"/>
      <c r="I348" s="200">
        <v>0</v>
      </c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</row>
    <row r="349" spans="1:48" x14ac:dyDescent="0.15">
      <c r="B349" s="26"/>
      <c r="C349" s="26"/>
      <c r="D349" s="27" t="s">
        <v>366</v>
      </c>
      <c r="E349" s="26"/>
      <c r="F349" s="26"/>
      <c r="G349" s="26"/>
      <c r="H349" s="26"/>
      <c r="I349" s="200">
        <v>0</v>
      </c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</row>
    <row r="350" spans="1:48" x14ac:dyDescent="0.15">
      <c r="A350" s="26"/>
      <c r="B350" s="26"/>
      <c r="C350" s="26"/>
      <c r="D350" s="26"/>
      <c r="E350" s="26"/>
      <c r="F350" s="26"/>
      <c r="G350" s="26"/>
      <c r="H350" s="26"/>
      <c r="I350" s="197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</row>
    <row r="351" spans="1:48" x14ac:dyDescent="0.15">
      <c r="B351" s="27" t="s">
        <v>587</v>
      </c>
      <c r="C351" s="26"/>
      <c r="D351" s="26"/>
      <c r="E351" s="26"/>
      <c r="F351" s="26"/>
      <c r="G351" s="26"/>
      <c r="H351" s="26"/>
      <c r="I351" s="197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</row>
    <row r="352" spans="1:48" x14ac:dyDescent="0.15">
      <c r="A352" s="28"/>
      <c r="B352" s="26"/>
      <c r="C352" s="26"/>
      <c r="D352" s="26"/>
      <c r="E352" s="26"/>
      <c r="F352" s="26"/>
      <c r="G352" s="26"/>
      <c r="H352" s="26"/>
      <c r="I352" s="197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</row>
    <row r="353" spans="2:48" x14ac:dyDescent="0.15">
      <c r="B353" s="26"/>
      <c r="C353" s="27" t="s">
        <v>618</v>
      </c>
      <c r="D353" s="26"/>
      <c r="E353" s="26"/>
      <c r="F353" s="26"/>
      <c r="G353" s="26"/>
      <c r="H353" s="26"/>
      <c r="I353" s="197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</row>
    <row r="354" spans="2:48" x14ac:dyDescent="0.15">
      <c r="B354" s="26"/>
      <c r="C354" s="26"/>
      <c r="D354" s="27" t="s">
        <v>361</v>
      </c>
      <c r="E354" s="26"/>
      <c r="F354" s="26"/>
      <c r="G354" s="26"/>
      <c r="H354" s="26"/>
      <c r="I354" s="200">
        <v>0</v>
      </c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</row>
    <row r="355" spans="2:48" x14ac:dyDescent="0.15">
      <c r="B355" s="26"/>
      <c r="C355" s="26"/>
      <c r="D355" s="12" t="s">
        <v>434</v>
      </c>
      <c r="E355" s="26"/>
      <c r="F355" s="26"/>
      <c r="G355" s="26"/>
      <c r="H355" s="26"/>
      <c r="I355" s="200">
        <v>0</v>
      </c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</row>
    <row r="356" spans="2:48" x14ac:dyDescent="0.15">
      <c r="B356" s="26"/>
      <c r="C356" s="26"/>
      <c r="D356" s="27" t="s">
        <v>362</v>
      </c>
      <c r="E356" s="26"/>
      <c r="F356" s="26"/>
      <c r="G356" s="26"/>
      <c r="H356" s="26"/>
      <c r="I356" s="200">
        <v>0</v>
      </c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</row>
    <row r="357" spans="2:48" x14ac:dyDescent="0.15">
      <c r="B357" s="26"/>
      <c r="C357" s="26"/>
      <c r="D357" s="27" t="s">
        <v>363</v>
      </c>
      <c r="E357" s="26"/>
      <c r="F357" s="26"/>
      <c r="G357" s="26"/>
      <c r="H357" s="26"/>
      <c r="I357" s="200">
        <v>0</v>
      </c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</row>
    <row r="358" spans="2:48" x14ac:dyDescent="0.15">
      <c r="B358" s="26"/>
      <c r="C358" s="26"/>
      <c r="D358" s="27" t="s">
        <v>364</v>
      </c>
      <c r="E358" s="26"/>
      <c r="F358" s="26"/>
      <c r="G358" s="26"/>
      <c r="H358" s="26"/>
      <c r="I358" s="200">
        <v>0</v>
      </c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</row>
    <row r="359" spans="2:48" x14ac:dyDescent="0.15">
      <c r="B359" s="26"/>
      <c r="C359" s="26"/>
      <c r="D359" s="27" t="s">
        <v>365</v>
      </c>
      <c r="E359" s="26"/>
      <c r="F359" s="26"/>
      <c r="G359" s="26"/>
      <c r="H359" s="26"/>
      <c r="I359" s="200">
        <v>0</v>
      </c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</row>
    <row r="360" spans="2:48" x14ac:dyDescent="0.15">
      <c r="B360" s="26"/>
      <c r="C360" s="26"/>
      <c r="D360" s="27" t="s">
        <v>366</v>
      </c>
      <c r="E360" s="26"/>
      <c r="F360" s="26"/>
      <c r="G360" s="26"/>
      <c r="H360" s="26"/>
      <c r="I360" s="200">
        <v>0</v>
      </c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</row>
    <row r="361" spans="2:48" x14ac:dyDescent="0.15">
      <c r="B361" s="26"/>
      <c r="C361" s="27" t="s">
        <v>27</v>
      </c>
      <c r="D361" s="26"/>
      <c r="E361" s="26"/>
      <c r="F361" s="26"/>
      <c r="G361" s="26"/>
      <c r="H361" s="26"/>
      <c r="I361" s="197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</row>
    <row r="362" spans="2:48" x14ac:dyDescent="0.15">
      <c r="B362" s="26"/>
      <c r="C362" s="26"/>
      <c r="D362" s="27" t="s">
        <v>361</v>
      </c>
      <c r="E362" s="26"/>
      <c r="F362" s="26"/>
      <c r="G362" s="26"/>
      <c r="H362" s="26"/>
      <c r="I362" s="200">
        <v>0</v>
      </c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</row>
    <row r="363" spans="2:48" x14ac:dyDescent="0.15">
      <c r="B363" s="26"/>
      <c r="C363" s="26"/>
      <c r="D363" s="12" t="s">
        <v>434</v>
      </c>
      <c r="E363" s="26"/>
      <c r="F363" s="26"/>
      <c r="G363" s="26"/>
      <c r="H363" s="26"/>
      <c r="I363" s="200">
        <v>0</v>
      </c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</row>
    <row r="364" spans="2:48" x14ac:dyDescent="0.15">
      <c r="B364" s="26"/>
      <c r="C364" s="26"/>
      <c r="D364" s="27" t="s">
        <v>362</v>
      </c>
      <c r="E364" s="26"/>
      <c r="F364" s="26"/>
      <c r="G364" s="26"/>
      <c r="H364" s="26"/>
      <c r="I364" s="200">
        <v>0</v>
      </c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</row>
    <row r="365" spans="2:48" x14ac:dyDescent="0.15">
      <c r="B365" s="26"/>
      <c r="C365" s="26"/>
      <c r="D365" s="27" t="s">
        <v>363</v>
      </c>
      <c r="E365" s="26"/>
      <c r="F365" s="26"/>
      <c r="G365" s="26"/>
      <c r="H365" s="26"/>
      <c r="I365" s="200">
        <v>0</v>
      </c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</row>
    <row r="366" spans="2:48" x14ac:dyDescent="0.15">
      <c r="B366" s="26"/>
      <c r="C366" s="26"/>
      <c r="D366" s="27" t="s">
        <v>364</v>
      </c>
      <c r="E366" s="26"/>
      <c r="F366" s="26"/>
      <c r="G366" s="26"/>
      <c r="H366" s="26"/>
      <c r="I366" s="200">
        <v>0</v>
      </c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</row>
    <row r="367" spans="2:48" x14ac:dyDescent="0.15">
      <c r="B367" s="26"/>
      <c r="C367" s="26"/>
      <c r="D367" s="27" t="s">
        <v>365</v>
      </c>
      <c r="E367" s="26"/>
      <c r="F367" s="26"/>
      <c r="G367" s="26"/>
      <c r="H367" s="26"/>
      <c r="I367" s="200">
        <v>0</v>
      </c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</row>
    <row r="368" spans="2:48" x14ac:dyDescent="0.15">
      <c r="B368" s="26"/>
      <c r="C368" s="26"/>
      <c r="D368" s="27" t="s">
        <v>366</v>
      </c>
      <c r="E368" s="26"/>
      <c r="F368" s="26"/>
      <c r="G368" s="26"/>
      <c r="H368" s="26"/>
      <c r="I368" s="200">
        <v>0</v>
      </c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</row>
    <row r="369" spans="2:48" x14ac:dyDescent="0.15">
      <c r="B369" s="26"/>
      <c r="C369" s="27" t="s">
        <v>28</v>
      </c>
      <c r="D369" s="26"/>
      <c r="E369" s="26"/>
      <c r="F369" s="26"/>
      <c r="G369" s="26"/>
      <c r="H369" s="26"/>
      <c r="I369" s="197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</row>
    <row r="370" spans="2:48" x14ac:dyDescent="0.15">
      <c r="B370" s="26"/>
      <c r="C370" s="26"/>
      <c r="D370" s="27" t="s">
        <v>361</v>
      </c>
      <c r="E370" s="26"/>
      <c r="F370" s="26"/>
      <c r="G370" s="26"/>
      <c r="H370" s="26"/>
      <c r="I370" s="200">
        <v>0</v>
      </c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</row>
    <row r="371" spans="2:48" x14ac:dyDescent="0.15">
      <c r="B371" s="26"/>
      <c r="C371" s="26"/>
      <c r="D371" s="12" t="s">
        <v>434</v>
      </c>
      <c r="E371" s="26"/>
      <c r="F371" s="26"/>
      <c r="G371" s="26"/>
      <c r="H371" s="26"/>
      <c r="I371" s="200">
        <v>0</v>
      </c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</row>
    <row r="372" spans="2:48" x14ac:dyDescent="0.15">
      <c r="B372" s="26"/>
      <c r="C372" s="26"/>
      <c r="D372" s="27" t="s">
        <v>362</v>
      </c>
      <c r="E372" s="26"/>
      <c r="F372" s="26"/>
      <c r="G372" s="26"/>
      <c r="H372" s="26"/>
      <c r="I372" s="200">
        <v>0</v>
      </c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</row>
    <row r="373" spans="2:48" x14ac:dyDescent="0.15">
      <c r="B373" s="26"/>
      <c r="C373" s="26"/>
      <c r="D373" s="27" t="s">
        <v>363</v>
      </c>
      <c r="E373" s="26"/>
      <c r="F373" s="26"/>
      <c r="G373" s="26"/>
      <c r="H373" s="26"/>
      <c r="I373" s="200">
        <v>0</v>
      </c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</row>
    <row r="374" spans="2:48" x14ac:dyDescent="0.15">
      <c r="B374" s="26"/>
      <c r="C374" s="26"/>
      <c r="D374" s="27" t="s">
        <v>364</v>
      </c>
      <c r="E374" s="26"/>
      <c r="F374" s="26"/>
      <c r="G374" s="26"/>
      <c r="H374" s="26"/>
      <c r="I374" s="200">
        <v>0</v>
      </c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</row>
    <row r="375" spans="2:48" x14ac:dyDescent="0.15">
      <c r="B375" s="26"/>
      <c r="C375" s="26"/>
      <c r="D375" s="27" t="s">
        <v>365</v>
      </c>
      <c r="E375" s="26"/>
      <c r="F375" s="26"/>
      <c r="G375" s="26"/>
      <c r="H375" s="26"/>
      <c r="I375" s="200">
        <v>0</v>
      </c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</row>
    <row r="376" spans="2:48" x14ac:dyDescent="0.15">
      <c r="B376" s="26"/>
      <c r="C376" s="26"/>
      <c r="D376" s="27" t="s">
        <v>366</v>
      </c>
      <c r="E376" s="26"/>
      <c r="F376" s="26"/>
      <c r="G376" s="26"/>
      <c r="H376" s="26"/>
      <c r="I376" s="200">
        <v>0</v>
      </c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</row>
    <row r="377" spans="2:48" x14ac:dyDescent="0.15">
      <c r="B377" s="26"/>
      <c r="C377" s="12" t="s">
        <v>690</v>
      </c>
      <c r="D377" s="156"/>
      <c r="E377" s="103"/>
      <c r="F377" s="26"/>
      <c r="G377" s="26"/>
      <c r="H377" s="26"/>
      <c r="I377" s="200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</row>
    <row r="378" spans="2:48" x14ac:dyDescent="0.15">
      <c r="B378" s="26"/>
      <c r="C378" s="12"/>
      <c r="D378" s="27" t="s">
        <v>361</v>
      </c>
      <c r="E378" s="103"/>
      <c r="F378" s="26"/>
      <c r="G378" s="26"/>
      <c r="H378" s="26"/>
      <c r="I378" s="200">
        <v>0</v>
      </c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</row>
    <row r="379" spans="2:48" x14ac:dyDescent="0.15">
      <c r="B379" s="26"/>
      <c r="C379" s="12"/>
      <c r="D379" s="12" t="s">
        <v>434</v>
      </c>
      <c r="E379" s="103"/>
      <c r="F379" s="26"/>
      <c r="G379" s="26"/>
      <c r="H379" s="26"/>
      <c r="I379" s="200">
        <v>0</v>
      </c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</row>
    <row r="380" spans="2:48" x14ac:dyDescent="0.15">
      <c r="B380" s="26"/>
      <c r="C380" s="12"/>
      <c r="D380" s="27" t="s">
        <v>362</v>
      </c>
      <c r="E380" s="103"/>
      <c r="F380" s="26"/>
      <c r="G380" s="26"/>
      <c r="H380" s="26"/>
      <c r="I380" s="200">
        <v>0</v>
      </c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</row>
    <row r="381" spans="2:48" x14ac:dyDescent="0.15">
      <c r="B381" s="26"/>
      <c r="C381" s="12"/>
      <c r="D381" s="27" t="s">
        <v>363</v>
      </c>
      <c r="E381" s="103"/>
      <c r="F381" s="26"/>
      <c r="G381" s="26"/>
      <c r="H381" s="26"/>
      <c r="I381" s="200">
        <v>0</v>
      </c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</row>
    <row r="382" spans="2:48" x14ac:dyDescent="0.15">
      <c r="B382" s="26"/>
      <c r="C382" s="12"/>
      <c r="D382" s="27" t="s">
        <v>364</v>
      </c>
      <c r="E382" s="103"/>
      <c r="F382" s="26"/>
      <c r="G382" s="26"/>
      <c r="H382" s="26"/>
      <c r="I382" s="200">
        <v>0</v>
      </c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</row>
    <row r="383" spans="2:48" x14ac:dyDescent="0.15">
      <c r="B383" s="26"/>
      <c r="C383" s="12"/>
      <c r="D383" s="27" t="s">
        <v>365</v>
      </c>
      <c r="E383" s="103"/>
      <c r="F383" s="26"/>
      <c r="G383" s="26"/>
      <c r="H383" s="26"/>
      <c r="I383" s="200">
        <v>0</v>
      </c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</row>
    <row r="384" spans="2:48" x14ac:dyDescent="0.15">
      <c r="B384" s="26"/>
      <c r="C384" s="12"/>
      <c r="D384" s="27" t="s">
        <v>366</v>
      </c>
      <c r="E384" s="103"/>
      <c r="F384" s="26"/>
      <c r="G384" s="26"/>
      <c r="H384" s="26"/>
      <c r="I384" s="200">
        <v>0</v>
      </c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</row>
    <row r="385" spans="2:48" x14ac:dyDescent="0.15">
      <c r="C385" s="27" t="s">
        <v>29</v>
      </c>
      <c r="D385" s="26"/>
      <c r="E385" s="26"/>
      <c r="F385" s="26"/>
      <c r="G385" s="26"/>
      <c r="H385" s="26"/>
      <c r="I385" s="197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</row>
    <row r="386" spans="2:48" x14ac:dyDescent="0.15">
      <c r="B386" s="26"/>
      <c r="C386" s="26"/>
      <c r="D386" s="27" t="s">
        <v>361</v>
      </c>
      <c r="E386" s="26"/>
      <c r="F386" s="26"/>
      <c r="G386" s="26"/>
      <c r="H386" s="26"/>
      <c r="I386" s="200">
        <v>0</v>
      </c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</row>
    <row r="387" spans="2:48" x14ac:dyDescent="0.15">
      <c r="B387" s="26"/>
      <c r="C387" s="26"/>
      <c r="D387" s="12" t="s">
        <v>434</v>
      </c>
      <c r="E387" s="26"/>
      <c r="F387" s="26"/>
      <c r="G387" s="26"/>
      <c r="H387" s="26"/>
      <c r="I387" s="200">
        <v>0</v>
      </c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</row>
    <row r="388" spans="2:48" x14ac:dyDescent="0.15">
      <c r="B388" s="26"/>
      <c r="C388" s="26"/>
      <c r="D388" s="27" t="s">
        <v>362</v>
      </c>
      <c r="E388" s="26"/>
      <c r="F388" s="26"/>
      <c r="G388" s="26"/>
      <c r="H388" s="26"/>
      <c r="I388" s="200">
        <v>0</v>
      </c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</row>
    <row r="389" spans="2:48" x14ac:dyDescent="0.15">
      <c r="B389" s="26"/>
      <c r="C389" s="26"/>
      <c r="D389" s="27" t="s">
        <v>363</v>
      </c>
      <c r="E389" s="26"/>
      <c r="F389" s="26"/>
      <c r="G389" s="26"/>
      <c r="H389" s="26"/>
      <c r="I389" s="200">
        <v>0</v>
      </c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</row>
    <row r="390" spans="2:48" x14ac:dyDescent="0.15">
      <c r="B390" s="26"/>
      <c r="C390" s="26"/>
      <c r="D390" s="27" t="s">
        <v>364</v>
      </c>
      <c r="E390" s="26"/>
      <c r="F390" s="26"/>
      <c r="G390" s="26"/>
      <c r="H390" s="26"/>
      <c r="I390" s="200">
        <v>0</v>
      </c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</row>
    <row r="391" spans="2:48" x14ac:dyDescent="0.15">
      <c r="B391" s="26"/>
      <c r="C391" s="26"/>
      <c r="D391" s="27" t="s">
        <v>365</v>
      </c>
      <c r="E391" s="26"/>
      <c r="F391" s="26"/>
      <c r="G391" s="26"/>
      <c r="H391" s="26"/>
      <c r="I391" s="200">
        <v>0</v>
      </c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</row>
    <row r="392" spans="2:48" x14ac:dyDescent="0.15">
      <c r="B392" s="26"/>
      <c r="C392" s="26"/>
      <c r="D392" s="27" t="s">
        <v>366</v>
      </c>
      <c r="E392" s="26"/>
      <c r="F392" s="26"/>
      <c r="G392" s="26"/>
      <c r="H392" s="26"/>
      <c r="I392" s="200">
        <v>0</v>
      </c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</row>
    <row r="393" spans="2:48" x14ac:dyDescent="0.15">
      <c r="B393" s="26"/>
      <c r="C393" s="27" t="s">
        <v>1002</v>
      </c>
      <c r="D393" s="26"/>
      <c r="E393" s="26"/>
      <c r="F393" s="26"/>
      <c r="G393" s="26"/>
      <c r="H393" s="26"/>
      <c r="I393" s="197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</row>
    <row r="394" spans="2:48" x14ac:dyDescent="0.15">
      <c r="B394" s="26"/>
      <c r="C394" s="26"/>
      <c r="D394" s="27" t="s">
        <v>361</v>
      </c>
      <c r="E394" s="26"/>
      <c r="F394" s="26"/>
      <c r="G394" s="26"/>
      <c r="H394" s="26"/>
      <c r="I394" s="200">
        <v>0</v>
      </c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</row>
    <row r="395" spans="2:48" x14ac:dyDescent="0.15">
      <c r="B395" s="26"/>
      <c r="C395" s="26"/>
      <c r="D395" s="12" t="s">
        <v>434</v>
      </c>
      <c r="E395" s="26"/>
      <c r="F395" s="26"/>
      <c r="G395" s="26"/>
      <c r="H395" s="26"/>
      <c r="I395" s="200">
        <v>0</v>
      </c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2:48" x14ac:dyDescent="0.15">
      <c r="B396" s="26"/>
      <c r="C396" s="26"/>
      <c r="D396" s="27" t="s">
        <v>362</v>
      </c>
      <c r="E396" s="26"/>
      <c r="F396" s="26"/>
      <c r="G396" s="26"/>
      <c r="H396" s="26"/>
      <c r="I396" s="200">
        <v>0</v>
      </c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</row>
    <row r="397" spans="2:48" x14ac:dyDescent="0.15">
      <c r="B397" s="26"/>
      <c r="C397" s="26"/>
      <c r="D397" s="27" t="s">
        <v>363</v>
      </c>
      <c r="E397" s="26"/>
      <c r="F397" s="26"/>
      <c r="G397" s="26"/>
      <c r="H397" s="26"/>
      <c r="I397" s="200">
        <v>0</v>
      </c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</row>
    <row r="398" spans="2:48" x14ac:dyDescent="0.15">
      <c r="B398" s="26"/>
      <c r="C398" s="26"/>
      <c r="D398" s="27" t="s">
        <v>364</v>
      </c>
      <c r="E398" s="26"/>
      <c r="F398" s="26"/>
      <c r="G398" s="26"/>
      <c r="H398" s="26"/>
      <c r="I398" s="200">
        <v>0</v>
      </c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</row>
    <row r="399" spans="2:48" x14ac:dyDescent="0.15">
      <c r="B399" s="26"/>
      <c r="C399" s="26"/>
      <c r="D399" s="27" t="s">
        <v>365</v>
      </c>
      <c r="E399" s="26"/>
      <c r="F399" s="26"/>
      <c r="G399" s="26"/>
      <c r="H399" s="26"/>
      <c r="I399" s="200">
        <v>0</v>
      </c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</row>
    <row r="400" spans="2:48" x14ac:dyDescent="0.15">
      <c r="B400" s="26"/>
      <c r="C400" s="27" t="s">
        <v>623</v>
      </c>
      <c r="D400" s="26"/>
      <c r="E400" s="26"/>
      <c r="F400" s="26"/>
      <c r="G400" s="26"/>
      <c r="H400" s="26"/>
      <c r="I400" s="197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</row>
    <row r="401" spans="2:48" x14ac:dyDescent="0.15">
      <c r="B401" s="26"/>
      <c r="C401" s="26"/>
      <c r="D401" s="27" t="s">
        <v>361</v>
      </c>
      <c r="E401" s="26"/>
      <c r="F401" s="26"/>
      <c r="G401" s="26"/>
      <c r="H401" s="26"/>
      <c r="I401" s="200">
        <v>0</v>
      </c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</row>
    <row r="402" spans="2:48" x14ac:dyDescent="0.15">
      <c r="B402" s="26"/>
      <c r="C402" s="26"/>
      <c r="D402" s="12" t="s">
        <v>434</v>
      </c>
      <c r="E402" s="26"/>
      <c r="F402" s="26"/>
      <c r="G402" s="26"/>
      <c r="H402" s="26"/>
      <c r="I402" s="200">
        <v>0</v>
      </c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</row>
    <row r="403" spans="2:48" x14ac:dyDescent="0.15">
      <c r="B403" s="26"/>
      <c r="C403" s="26"/>
      <c r="D403" s="27" t="s">
        <v>362</v>
      </c>
      <c r="E403" s="26"/>
      <c r="F403" s="26"/>
      <c r="G403" s="26"/>
      <c r="H403" s="26"/>
      <c r="I403" s="200">
        <v>0</v>
      </c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</row>
    <row r="404" spans="2:48" x14ac:dyDescent="0.15">
      <c r="B404" s="26"/>
      <c r="C404" s="26"/>
      <c r="D404" s="27" t="s">
        <v>363</v>
      </c>
      <c r="E404" s="26"/>
      <c r="F404" s="26"/>
      <c r="G404" s="26"/>
      <c r="H404" s="26"/>
      <c r="I404" s="200">
        <v>0</v>
      </c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</row>
    <row r="405" spans="2:48" x14ac:dyDescent="0.15">
      <c r="B405" s="26"/>
      <c r="C405" s="26"/>
      <c r="D405" s="27" t="s">
        <v>364</v>
      </c>
      <c r="E405" s="26"/>
      <c r="F405" s="26"/>
      <c r="G405" s="26"/>
      <c r="H405" s="26"/>
      <c r="I405" s="200">
        <v>0</v>
      </c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</row>
    <row r="406" spans="2:48" x14ac:dyDescent="0.15">
      <c r="B406" s="26"/>
      <c r="C406" s="26"/>
      <c r="D406" s="27" t="s">
        <v>365</v>
      </c>
      <c r="E406" s="26"/>
      <c r="F406" s="26"/>
      <c r="G406" s="26"/>
      <c r="H406" s="26"/>
      <c r="I406" s="200">
        <v>0</v>
      </c>
      <c r="J406" s="26"/>
      <c r="K406" s="26"/>
      <c r="L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</row>
    <row r="407" spans="2:48" x14ac:dyDescent="0.15">
      <c r="B407" s="26"/>
      <c r="C407" s="26"/>
      <c r="D407" s="27" t="s">
        <v>366</v>
      </c>
      <c r="E407" s="26"/>
      <c r="F407" s="26"/>
      <c r="G407" s="26"/>
      <c r="H407" s="26"/>
      <c r="I407" s="200">
        <v>0</v>
      </c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</row>
    <row r="408" spans="2:48" x14ac:dyDescent="0.15">
      <c r="B408" s="26"/>
      <c r="C408" s="27" t="s">
        <v>231</v>
      </c>
      <c r="D408" s="26"/>
      <c r="E408" s="26"/>
      <c r="F408" s="26"/>
      <c r="G408" s="26"/>
      <c r="H408" s="26"/>
      <c r="I408" s="197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</row>
    <row r="409" spans="2:48" x14ac:dyDescent="0.15">
      <c r="B409" s="26"/>
      <c r="C409" s="26"/>
      <c r="D409" s="27" t="s">
        <v>361</v>
      </c>
      <c r="E409" s="26"/>
      <c r="F409" s="26"/>
      <c r="G409" s="26"/>
      <c r="H409" s="26"/>
      <c r="I409" s="200">
        <v>0</v>
      </c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</row>
    <row r="410" spans="2:48" x14ac:dyDescent="0.15">
      <c r="B410" s="26"/>
      <c r="C410" s="26"/>
      <c r="D410" s="12" t="s">
        <v>434</v>
      </c>
      <c r="E410" s="26"/>
      <c r="F410" s="26"/>
      <c r="G410" s="26"/>
      <c r="H410" s="26"/>
      <c r="I410" s="200">
        <v>0</v>
      </c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</row>
    <row r="411" spans="2:48" x14ac:dyDescent="0.15">
      <c r="B411" s="26"/>
      <c r="C411" s="26"/>
      <c r="D411" s="27" t="s">
        <v>362</v>
      </c>
      <c r="E411" s="26"/>
      <c r="F411" s="26"/>
      <c r="G411" s="26"/>
      <c r="H411" s="26"/>
      <c r="I411" s="200">
        <v>0</v>
      </c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</row>
    <row r="412" spans="2:48" x14ac:dyDescent="0.15">
      <c r="B412" s="26"/>
      <c r="C412" s="26"/>
      <c r="D412" s="27" t="s">
        <v>363</v>
      </c>
      <c r="E412" s="26"/>
      <c r="F412" s="26"/>
      <c r="G412" s="26"/>
      <c r="H412" s="26"/>
      <c r="I412" s="200">
        <v>0</v>
      </c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</row>
    <row r="413" spans="2:48" x14ac:dyDescent="0.15">
      <c r="B413" s="26"/>
      <c r="C413" s="26"/>
      <c r="D413" s="27" t="s">
        <v>364</v>
      </c>
      <c r="E413" s="26"/>
      <c r="F413" s="26"/>
      <c r="G413" s="26"/>
      <c r="H413" s="26"/>
      <c r="I413" s="200">
        <v>0</v>
      </c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</row>
    <row r="414" spans="2:48" x14ac:dyDescent="0.15">
      <c r="B414" s="26"/>
      <c r="C414" s="26"/>
      <c r="D414" s="27" t="s">
        <v>365</v>
      </c>
      <c r="E414" s="26"/>
      <c r="F414" s="26"/>
      <c r="G414" s="26"/>
      <c r="H414" s="26"/>
      <c r="I414" s="200">
        <v>0</v>
      </c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</row>
    <row r="415" spans="2:48" x14ac:dyDescent="0.15">
      <c r="B415" s="26"/>
      <c r="C415" s="26"/>
      <c r="D415" s="27" t="s">
        <v>366</v>
      </c>
      <c r="E415" s="26"/>
      <c r="F415" s="26"/>
      <c r="G415" s="26"/>
      <c r="H415" s="26"/>
      <c r="I415" s="200">
        <v>0</v>
      </c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</row>
    <row r="416" spans="2:48" x14ac:dyDescent="0.15">
      <c r="B416" s="26"/>
      <c r="C416" s="12" t="s">
        <v>895</v>
      </c>
      <c r="D416" s="156"/>
      <c r="E416" s="26"/>
      <c r="F416" s="26"/>
      <c r="G416" s="26"/>
      <c r="H416" s="26"/>
      <c r="I416" s="200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</row>
    <row r="417" spans="1:48" x14ac:dyDescent="0.15">
      <c r="B417" s="26"/>
      <c r="C417" s="12"/>
      <c r="D417" s="119" t="s">
        <v>894</v>
      </c>
      <c r="E417" s="26"/>
      <c r="F417" s="26"/>
      <c r="G417" s="26"/>
      <c r="H417" s="26"/>
      <c r="I417" s="200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</row>
    <row r="418" spans="1:48" x14ac:dyDescent="0.15">
      <c r="B418" s="26"/>
      <c r="C418" s="12"/>
      <c r="D418" s="12" t="s">
        <v>211</v>
      </c>
      <c r="E418" s="26"/>
      <c r="F418" s="26"/>
      <c r="G418" s="26"/>
      <c r="H418" s="26"/>
      <c r="I418" s="200">
        <v>0</v>
      </c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</row>
    <row r="419" spans="1:48" x14ac:dyDescent="0.15">
      <c r="B419" s="26"/>
      <c r="C419" s="12"/>
      <c r="D419" s="12" t="s">
        <v>212</v>
      </c>
      <c r="E419" s="26"/>
      <c r="F419" s="26"/>
      <c r="G419" s="26"/>
      <c r="H419" s="26"/>
      <c r="I419" s="200">
        <v>0</v>
      </c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</row>
    <row r="420" spans="1:48" x14ac:dyDescent="0.15">
      <c r="A420" s="28"/>
      <c r="B420" s="26"/>
      <c r="C420" s="26"/>
      <c r="D420" s="26"/>
      <c r="E420" s="26"/>
      <c r="F420" s="26"/>
      <c r="G420" s="26"/>
      <c r="H420" s="26"/>
      <c r="I420" s="197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</row>
    <row r="421" spans="1:48" ht="11.25" customHeight="1" x14ac:dyDescent="0.15">
      <c r="B421" s="27" t="s">
        <v>589</v>
      </c>
      <c r="C421" s="26"/>
      <c r="D421" s="26"/>
      <c r="E421" s="26"/>
      <c r="F421" s="26"/>
      <c r="G421" s="26"/>
      <c r="H421" s="26"/>
      <c r="I421" s="197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</row>
    <row r="422" spans="1:48" ht="11.25" customHeight="1" x14ac:dyDescent="0.15">
      <c r="A422" s="28"/>
      <c r="B422" s="26"/>
      <c r="C422" s="26"/>
      <c r="D422" s="26"/>
      <c r="E422" s="26"/>
      <c r="F422" s="26"/>
      <c r="G422" s="26"/>
      <c r="H422" s="26"/>
      <c r="I422" s="197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</row>
    <row r="423" spans="1:48" ht="10.5" customHeight="1" x14ac:dyDescent="0.15">
      <c r="B423" s="26"/>
      <c r="C423" s="27" t="s">
        <v>232</v>
      </c>
      <c r="D423" s="26"/>
      <c r="E423" s="26"/>
      <c r="F423" s="26"/>
      <c r="G423" s="26"/>
      <c r="H423" s="26"/>
      <c r="I423" s="197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</row>
    <row r="424" spans="1:48" x14ac:dyDescent="0.15">
      <c r="B424" s="26"/>
      <c r="C424" s="26"/>
      <c r="D424" s="27" t="s">
        <v>361</v>
      </c>
      <c r="E424" s="26"/>
      <c r="F424" s="26"/>
      <c r="G424" s="26"/>
      <c r="H424" s="26"/>
      <c r="I424" s="200">
        <v>0</v>
      </c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</row>
    <row r="425" spans="1:48" x14ac:dyDescent="0.15">
      <c r="B425" s="26"/>
      <c r="C425" s="26"/>
      <c r="D425" s="12" t="s">
        <v>434</v>
      </c>
      <c r="E425" s="26"/>
      <c r="F425" s="26"/>
      <c r="G425" s="26"/>
      <c r="H425" s="26"/>
      <c r="I425" s="200">
        <v>0</v>
      </c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</row>
    <row r="426" spans="1:48" x14ac:dyDescent="0.15">
      <c r="B426" s="26"/>
      <c r="C426" s="26"/>
      <c r="D426" s="27" t="s">
        <v>362</v>
      </c>
      <c r="E426" s="26"/>
      <c r="F426" s="26"/>
      <c r="G426" s="26"/>
      <c r="H426" s="26"/>
      <c r="I426" s="200">
        <v>0</v>
      </c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</row>
    <row r="427" spans="1:48" x14ac:dyDescent="0.15">
      <c r="B427" s="26"/>
      <c r="C427" s="26"/>
      <c r="D427" s="27" t="s">
        <v>363</v>
      </c>
      <c r="E427" s="26"/>
      <c r="F427" s="26"/>
      <c r="G427" s="26"/>
      <c r="H427" s="26"/>
      <c r="I427" s="200">
        <v>0</v>
      </c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</row>
    <row r="428" spans="1:48" x14ac:dyDescent="0.15">
      <c r="B428" s="26"/>
      <c r="C428" s="26"/>
      <c r="D428" s="27" t="s">
        <v>364</v>
      </c>
      <c r="E428" s="26"/>
      <c r="F428" s="26"/>
      <c r="G428" s="26"/>
      <c r="H428" s="26"/>
      <c r="I428" s="200">
        <v>0</v>
      </c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</row>
    <row r="429" spans="1:48" x14ac:dyDescent="0.15">
      <c r="B429" s="26"/>
      <c r="C429" s="26"/>
      <c r="D429" s="27" t="s">
        <v>365</v>
      </c>
      <c r="E429" s="26"/>
      <c r="F429" s="26"/>
      <c r="G429" s="26"/>
      <c r="H429" s="26"/>
      <c r="I429" s="200">
        <v>0</v>
      </c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</row>
    <row r="430" spans="1:48" x14ac:dyDescent="0.15">
      <c r="B430" s="26"/>
      <c r="C430" s="26"/>
      <c r="D430" s="27" t="s">
        <v>366</v>
      </c>
      <c r="E430" s="26"/>
      <c r="F430" s="26"/>
      <c r="G430" s="26"/>
      <c r="H430" s="26"/>
      <c r="I430" s="200">
        <v>0</v>
      </c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</row>
    <row r="431" spans="1:48" x14ac:dyDescent="0.15">
      <c r="B431" s="26"/>
      <c r="C431" s="27" t="s">
        <v>692</v>
      </c>
      <c r="D431" s="26"/>
      <c r="E431" s="26"/>
      <c r="F431" s="26"/>
      <c r="G431" s="26"/>
      <c r="H431" s="26"/>
      <c r="I431" s="197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</row>
    <row r="432" spans="1:48" x14ac:dyDescent="0.15">
      <c r="B432" s="26"/>
      <c r="C432" s="26"/>
      <c r="D432" s="27" t="s">
        <v>361</v>
      </c>
      <c r="E432" s="26"/>
      <c r="F432" s="26"/>
      <c r="G432" s="26"/>
      <c r="H432" s="26"/>
      <c r="I432" s="200">
        <v>0</v>
      </c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</row>
    <row r="433" spans="1:48" x14ac:dyDescent="0.15">
      <c r="B433" s="26"/>
      <c r="C433" s="26"/>
      <c r="D433" s="12" t="s">
        <v>434</v>
      </c>
      <c r="E433" s="26"/>
      <c r="F433" s="26"/>
      <c r="G433" s="26"/>
      <c r="H433" s="26"/>
      <c r="I433" s="200">
        <v>0</v>
      </c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</row>
    <row r="434" spans="1:48" x14ac:dyDescent="0.15">
      <c r="B434" s="26"/>
      <c r="C434" s="26"/>
      <c r="D434" s="27" t="s">
        <v>362</v>
      </c>
      <c r="E434" s="26"/>
      <c r="F434" s="26"/>
      <c r="G434" s="26"/>
      <c r="H434" s="26"/>
      <c r="I434" s="200">
        <v>0</v>
      </c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</row>
    <row r="435" spans="1:48" x14ac:dyDescent="0.15">
      <c r="B435" s="26"/>
      <c r="C435" s="26"/>
      <c r="D435" s="27" t="s">
        <v>363</v>
      </c>
      <c r="E435" s="26"/>
      <c r="F435" s="26"/>
      <c r="G435" s="26"/>
      <c r="H435" s="26"/>
      <c r="I435" s="200">
        <v>0</v>
      </c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</row>
    <row r="436" spans="1:48" x14ac:dyDescent="0.15">
      <c r="B436" s="26"/>
      <c r="C436" s="26"/>
      <c r="D436" s="27" t="s">
        <v>364</v>
      </c>
      <c r="E436" s="26"/>
      <c r="F436" s="26"/>
      <c r="G436" s="26"/>
      <c r="H436" s="26"/>
      <c r="I436" s="200">
        <v>0</v>
      </c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</row>
    <row r="437" spans="1:48" x14ac:dyDescent="0.15">
      <c r="B437" s="26"/>
      <c r="C437" s="26"/>
      <c r="D437" s="27" t="s">
        <v>365</v>
      </c>
      <c r="E437" s="26"/>
      <c r="F437" s="26"/>
      <c r="G437" s="26"/>
      <c r="H437" s="26"/>
      <c r="I437" s="200">
        <v>0</v>
      </c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</row>
    <row r="438" spans="1:48" x14ac:dyDescent="0.15">
      <c r="B438" s="26"/>
      <c r="C438" s="26"/>
      <c r="D438" s="27" t="s">
        <v>366</v>
      </c>
      <c r="E438" s="26"/>
      <c r="F438" s="26"/>
      <c r="G438" s="26"/>
      <c r="H438" s="26"/>
      <c r="I438" s="200">
        <v>0</v>
      </c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</row>
    <row r="439" spans="1:48" x14ac:dyDescent="0.15">
      <c r="B439" s="26"/>
      <c r="C439" s="27" t="s">
        <v>973</v>
      </c>
      <c r="D439" s="28"/>
      <c r="E439" s="28"/>
      <c r="F439" s="28"/>
      <c r="G439" s="28"/>
      <c r="H439" s="28"/>
      <c r="I439" s="201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</row>
    <row r="440" spans="1:48" x14ac:dyDescent="0.15">
      <c r="B440" s="26"/>
      <c r="C440" s="28"/>
      <c r="D440" s="27" t="s">
        <v>361</v>
      </c>
      <c r="E440" s="28"/>
      <c r="F440" s="28"/>
      <c r="G440" s="28"/>
      <c r="H440" s="28"/>
      <c r="I440" s="200">
        <v>0</v>
      </c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</row>
    <row r="441" spans="1:48" x14ac:dyDescent="0.15">
      <c r="B441" s="26"/>
      <c r="C441" s="28"/>
      <c r="D441" s="65" t="s">
        <v>434</v>
      </c>
      <c r="E441" s="28"/>
      <c r="F441" s="28"/>
      <c r="G441" s="28"/>
      <c r="H441" s="28"/>
      <c r="I441" s="200">
        <v>0</v>
      </c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</row>
    <row r="442" spans="1:48" x14ac:dyDescent="0.15">
      <c r="B442" s="26"/>
      <c r="C442" s="28"/>
      <c r="D442" s="27" t="s">
        <v>362</v>
      </c>
      <c r="E442" s="28"/>
      <c r="F442" s="28"/>
      <c r="G442" s="28"/>
      <c r="H442" s="28"/>
      <c r="I442" s="200">
        <v>0</v>
      </c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</row>
    <row r="443" spans="1:48" x14ac:dyDescent="0.15">
      <c r="B443" s="26"/>
      <c r="C443" s="28"/>
      <c r="D443" s="27" t="s">
        <v>363</v>
      </c>
      <c r="E443" s="28"/>
      <c r="F443" s="28"/>
      <c r="G443" s="28"/>
      <c r="H443" s="28"/>
      <c r="I443" s="200">
        <v>0</v>
      </c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</row>
    <row r="444" spans="1:48" x14ac:dyDescent="0.15">
      <c r="B444" s="26"/>
      <c r="C444" s="28"/>
      <c r="D444" s="27" t="s">
        <v>364</v>
      </c>
      <c r="E444" s="28"/>
      <c r="F444" s="28"/>
      <c r="G444" s="28"/>
      <c r="H444" s="28"/>
      <c r="I444" s="200">
        <v>0</v>
      </c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</row>
    <row r="445" spans="1:48" x14ac:dyDescent="0.15">
      <c r="B445" s="26"/>
      <c r="C445" s="28"/>
      <c r="D445" s="27" t="s">
        <v>365</v>
      </c>
      <c r="E445" s="28"/>
      <c r="F445" s="28"/>
      <c r="G445" s="28"/>
      <c r="H445" s="28"/>
      <c r="I445" s="200">
        <v>0</v>
      </c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</row>
    <row r="446" spans="1:48" x14ac:dyDescent="0.15">
      <c r="B446" s="26"/>
      <c r="C446" s="28"/>
      <c r="D446" s="27" t="s">
        <v>366</v>
      </c>
      <c r="E446" s="28"/>
      <c r="F446" s="28"/>
      <c r="G446" s="28"/>
      <c r="H446" s="28"/>
      <c r="I446" s="200">
        <v>0</v>
      </c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</row>
    <row r="447" spans="1:48" x14ac:dyDescent="0.15">
      <c r="A447" s="28"/>
      <c r="B447" s="72"/>
      <c r="C447" s="26"/>
      <c r="D447" s="26"/>
      <c r="E447" s="26"/>
      <c r="F447" s="26"/>
      <c r="G447" s="26"/>
      <c r="H447" s="26"/>
      <c r="I447" s="197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</row>
    <row r="448" spans="1:48" x14ac:dyDescent="0.15">
      <c r="B448" s="27" t="s">
        <v>627</v>
      </c>
      <c r="C448" s="26"/>
      <c r="D448" s="26"/>
      <c r="E448" s="26"/>
      <c r="F448" s="26"/>
      <c r="G448" s="26"/>
      <c r="H448" s="26"/>
      <c r="I448" s="197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</row>
    <row r="449" spans="1:48" x14ac:dyDescent="0.15">
      <c r="A449" s="27"/>
      <c r="B449" s="26"/>
      <c r="C449" s="26"/>
      <c r="D449" s="26"/>
      <c r="E449" s="26"/>
      <c r="F449" s="26"/>
      <c r="G449" s="26"/>
      <c r="H449" s="26"/>
      <c r="I449" s="197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</row>
    <row r="450" spans="1:48" x14ac:dyDescent="0.15">
      <c r="B450" s="26"/>
      <c r="C450" s="27" t="s">
        <v>376</v>
      </c>
      <c r="D450" s="26"/>
      <c r="E450" s="26"/>
      <c r="F450" s="26"/>
      <c r="G450" s="26"/>
      <c r="H450" s="26"/>
      <c r="I450" s="197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</row>
    <row r="451" spans="1:48" x14ac:dyDescent="0.15">
      <c r="B451" s="26"/>
      <c r="C451" s="26"/>
      <c r="D451" s="27" t="s">
        <v>361</v>
      </c>
      <c r="E451" s="26"/>
      <c r="F451" s="26"/>
      <c r="G451" s="26"/>
      <c r="H451" s="26"/>
      <c r="I451" s="200">
        <v>0</v>
      </c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</row>
    <row r="452" spans="1:48" x14ac:dyDescent="0.15">
      <c r="B452" s="26"/>
      <c r="C452" s="26"/>
      <c r="D452" s="12" t="s">
        <v>434</v>
      </c>
      <c r="E452" s="26"/>
      <c r="F452" s="26"/>
      <c r="G452" s="26"/>
      <c r="H452" s="26"/>
      <c r="I452" s="200">
        <v>0</v>
      </c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</row>
    <row r="453" spans="1:48" x14ac:dyDescent="0.15">
      <c r="B453" s="26"/>
      <c r="C453" s="26"/>
      <c r="D453" s="27" t="s">
        <v>362</v>
      </c>
      <c r="E453" s="26"/>
      <c r="F453" s="26"/>
      <c r="G453" s="26"/>
      <c r="H453" s="26"/>
      <c r="I453" s="200">
        <v>0</v>
      </c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</row>
    <row r="454" spans="1:48" x14ac:dyDescent="0.15">
      <c r="B454" s="26"/>
      <c r="C454" s="26"/>
      <c r="D454" s="27" t="s">
        <v>363</v>
      </c>
      <c r="E454" s="26"/>
      <c r="F454" s="26"/>
      <c r="G454" s="26"/>
      <c r="H454" s="26"/>
      <c r="I454" s="200">
        <v>0</v>
      </c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</row>
    <row r="455" spans="1:48" x14ac:dyDescent="0.15">
      <c r="B455" s="26"/>
      <c r="C455" s="26"/>
      <c r="D455" s="27" t="s">
        <v>364</v>
      </c>
      <c r="E455" s="26"/>
      <c r="F455" s="26"/>
      <c r="G455" s="26"/>
      <c r="H455" s="26"/>
      <c r="I455" s="200">
        <v>0</v>
      </c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</row>
    <row r="456" spans="1:48" x14ac:dyDescent="0.15">
      <c r="B456" s="26"/>
      <c r="C456" s="26"/>
      <c r="D456" s="27" t="s">
        <v>365</v>
      </c>
      <c r="E456" s="26"/>
      <c r="F456" s="26"/>
      <c r="G456" s="26"/>
      <c r="H456" s="26"/>
      <c r="I456" s="200">
        <v>0</v>
      </c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</row>
    <row r="457" spans="1:48" x14ac:dyDescent="0.15">
      <c r="B457" s="26"/>
      <c r="C457" s="26"/>
      <c r="D457" s="27" t="s">
        <v>366</v>
      </c>
      <c r="E457" s="26"/>
      <c r="F457" s="26"/>
      <c r="G457" s="26"/>
      <c r="H457" s="26"/>
      <c r="I457" s="200">
        <v>0</v>
      </c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</row>
    <row r="458" spans="1:48" x14ac:dyDescent="0.15">
      <c r="B458" s="26"/>
      <c r="C458" s="27" t="s">
        <v>233</v>
      </c>
      <c r="D458" s="26"/>
      <c r="E458" s="26"/>
      <c r="F458" s="26"/>
      <c r="G458" s="26"/>
      <c r="H458" s="26"/>
      <c r="I458" s="197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</row>
    <row r="459" spans="1:48" x14ac:dyDescent="0.15">
      <c r="B459" s="26"/>
      <c r="C459" s="26"/>
      <c r="D459" s="27" t="s">
        <v>361</v>
      </c>
      <c r="E459" s="26"/>
      <c r="F459" s="26"/>
      <c r="G459" s="26"/>
      <c r="H459" s="26"/>
      <c r="I459" s="200">
        <v>0</v>
      </c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</row>
    <row r="460" spans="1:48" x14ac:dyDescent="0.15">
      <c r="B460" s="26"/>
      <c r="C460" s="26"/>
      <c r="D460" s="12" t="s">
        <v>434</v>
      </c>
      <c r="E460" s="26"/>
      <c r="F460" s="26"/>
      <c r="G460" s="26"/>
      <c r="H460" s="26"/>
      <c r="I460" s="200">
        <v>0</v>
      </c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</row>
    <row r="461" spans="1:48" x14ac:dyDescent="0.15">
      <c r="B461" s="26"/>
      <c r="C461" s="26"/>
      <c r="D461" s="27" t="s">
        <v>362</v>
      </c>
      <c r="E461" s="26"/>
      <c r="F461" s="26"/>
      <c r="G461" s="26"/>
      <c r="H461" s="26"/>
      <c r="I461" s="200">
        <v>0</v>
      </c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</row>
    <row r="462" spans="1:48" x14ac:dyDescent="0.15">
      <c r="B462" s="26"/>
      <c r="C462" s="26"/>
      <c r="D462" s="27" t="s">
        <v>363</v>
      </c>
      <c r="E462" s="26"/>
      <c r="F462" s="26"/>
      <c r="G462" s="26"/>
      <c r="H462" s="26"/>
      <c r="I462" s="200">
        <v>0</v>
      </c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</row>
    <row r="463" spans="1:48" x14ac:dyDescent="0.15">
      <c r="B463" s="26"/>
      <c r="C463" s="26"/>
      <c r="D463" s="27" t="s">
        <v>364</v>
      </c>
      <c r="E463" s="26"/>
      <c r="F463" s="26"/>
      <c r="G463" s="26"/>
      <c r="H463" s="26"/>
      <c r="I463" s="200">
        <v>0</v>
      </c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</row>
    <row r="464" spans="1:48" x14ac:dyDescent="0.15">
      <c r="B464" s="26"/>
      <c r="C464" s="26"/>
      <c r="D464" s="27" t="s">
        <v>365</v>
      </c>
      <c r="E464" s="26"/>
      <c r="F464" s="26"/>
      <c r="G464" s="26"/>
      <c r="H464" s="26"/>
      <c r="I464" s="200">
        <v>0</v>
      </c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</row>
    <row r="465" spans="2:48" x14ac:dyDescent="0.15">
      <c r="B465" s="26"/>
      <c r="C465" s="26"/>
      <c r="D465" s="27" t="s">
        <v>366</v>
      </c>
      <c r="E465" s="26"/>
      <c r="F465" s="26"/>
      <c r="G465" s="26"/>
      <c r="H465" s="26"/>
      <c r="I465" s="200">
        <v>0</v>
      </c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</row>
    <row r="466" spans="2:48" x14ac:dyDescent="0.15">
      <c r="B466" s="26"/>
      <c r="C466" s="27" t="s">
        <v>234</v>
      </c>
      <c r="D466" s="26"/>
      <c r="E466" s="26"/>
      <c r="F466" s="26"/>
      <c r="G466" s="26"/>
      <c r="H466" s="26"/>
      <c r="I466" s="197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</row>
    <row r="467" spans="2:48" x14ac:dyDescent="0.15">
      <c r="B467" s="26"/>
      <c r="C467" s="26"/>
      <c r="D467" s="27" t="s">
        <v>361</v>
      </c>
      <c r="E467" s="26"/>
      <c r="F467" s="26"/>
      <c r="G467" s="26"/>
      <c r="H467" s="26"/>
      <c r="I467" s="200">
        <v>0</v>
      </c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</row>
    <row r="468" spans="2:48" x14ac:dyDescent="0.15">
      <c r="B468" s="26"/>
      <c r="C468" s="26"/>
      <c r="D468" s="12" t="s">
        <v>434</v>
      </c>
      <c r="E468" s="26"/>
      <c r="F468" s="26"/>
      <c r="G468" s="26"/>
      <c r="H468" s="26"/>
      <c r="I468" s="200">
        <v>0</v>
      </c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</row>
    <row r="469" spans="2:48" x14ac:dyDescent="0.15">
      <c r="B469" s="26"/>
      <c r="C469" s="26"/>
      <c r="D469" s="27" t="s">
        <v>362</v>
      </c>
      <c r="E469" s="26"/>
      <c r="F469" s="26"/>
      <c r="G469" s="26"/>
      <c r="H469" s="26"/>
      <c r="I469" s="200">
        <v>0</v>
      </c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</row>
    <row r="470" spans="2:48" x14ac:dyDescent="0.15">
      <c r="B470" s="26"/>
      <c r="C470" s="26"/>
      <c r="D470" s="27" t="s">
        <v>363</v>
      </c>
      <c r="E470" s="26"/>
      <c r="F470" s="26"/>
      <c r="G470" s="26"/>
      <c r="H470" s="26"/>
      <c r="I470" s="200">
        <v>0</v>
      </c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</row>
    <row r="471" spans="2:48" x14ac:dyDescent="0.15">
      <c r="B471" s="26"/>
      <c r="C471" s="26"/>
      <c r="D471" s="27" t="s">
        <v>364</v>
      </c>
      <c r="E471" s="26"/>
      <c r="F471" s="26"/>
      <c r="G471" s="26"/>
      <c r="H471" s="26"/>
      <c r="I471" s="200">
        <v>0</v>
      </c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</row>
    <row r="472" spans="2:48" x14ac:dyDescent="0.15">
      <c r="B472" s="26"/>
      <c r="C472" s="26"/>
      <c r="D472" s="27" t="s">
        <v>365</v>
      </c>
      <c r="E472" s="26"/>
      <c r="F472" s="26"/>
      <c r="G472" s="26"/>
      <c r="H472" s="26"/>
      <c r="I472" s="200">
        <v>0</v>
      </c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</row>
    <row r="473" spans="2:48" x14ac:dyDescent="0.15">
      <c r="B473" s="26"/>
      <c r="C473" s="26"/>
      <c r="D473" s="27" t="s">
        <v>366</v>
      </c>
      <c r="E473" s="26"/>
      <c r="F473" s="26"/>
      <c r="G473" s="26"/>
      <c r="H473" s="26"/>
      <c r="I473" s="200">
        <v>0</v>
      </c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</row>
    <row r="474" spans="2:48" x14ac:dyDescent="0.15">
      <c r="B474" s="26"/>
      <c r="C474" s="27" t="s">
        <v>235</v>
      </c>
      <c r="D474" s="26"/>
      <c r="E474" s="26"/>
      <c r="F474" s="26"/>
      <c r="G474" s="26"/>
      <c r="H474" s="26"/>
      <c r="I474" s="197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</row>
    <row r="475" spans="2:48" x14ac:dyDescent="0.15">
      <c r="B475" s="26"/>
      <c r="C475" s="26"/>
      <c r="D475" s="27" t="s">
        <v>361</v>
      </c>
      <c r="E475" s="26"/>
      <c r="F475" s="26"/>
      <c r="G475" s="26"/>
      <c r="H475" s="26"/>
      <c r="I475" s="200">
        <v>0</v>
      </c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</row>
    <row r="476" spans="2:48" x14ac:dyDescent="0.15">
      <c r="B476" s="26"/>
      <c r="C476" s="26"/>
      <c r="D476" s="12" t="s">
        <v>434</v>
      </c>
      <c r="E476" s="26"/>
      <c r="F476" s="26"/>
      <c r="G476" s="26"/>
      <c r="H476" s="26"/>
      <c r="I476" s="200">
        <v>0</v>
      </c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</row>
    <row r="477" spans="2:48" x14ac:dyDescent="0.15">
      <c r="B477" s="26"/>
      <c r="C477" s="26"/>
      <c r="D477" s="27" t="s">
        <v>362</v>
      </c>
      <c r="E477" s="26"/>
      <c r="F477" s="26"/>
      <c r="G477" s="26"/>
      <c r="H477" s="26"/>
      <c r="I477" s="200">
        <v>0</v>
      </c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</row>
    <row r="478" spans="2:48" x14ac:dyDescent="0.15">
      <c r="B478" s="26"/>
      <c r="C478" s="26"/>
      <c r="D478" s="27" t="s">
        <v>363</v>
      </c>
      <c r="E478" s="26"/>
      <c r="F478" s="26"/>
      <c r="G478" s="26"/>
      <c r="H478" s="26"/>
      <c r="I478" s="200">
        <v>0</v>
      </c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</row>
    <row r="479" spans="2:48" x14ac:dyDescent="0.15">
      <c r="B479" s="26"/>
      <c r="C479" s="26"/>
      <c r="D479" s="27" t="s">
        <v>364</v>
      </c>
      <c r="E479" s="26"/>
      <c r="F479" s="26"/>
      <c r="G479" s="26"/>
      <c r="H479" s="26"/>
      <c r="I479" s="200">
        <v>0</v>
      </c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</row>
    <row r="480" spans="2:48" x14ac:dyDescent="0.15">
      <c r="B480" s="26"/>
      <c r="C480" s="26"/>
      <c r="D480" s="27" t="s">
        <v>365</v>
      </c>
      <c r="E480" s="26"/>
      <c r="F480" s="26"/>
      <c r="G480" s="26"/>
      <c r="H480" s="26"/>
      <c r="I480" s="200">
        <v>0</v>
      </c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</row>
    <row r="481" spans="1:48" x14ac:dyDescent="0.15">
      <c r="B481" s="26"/>
      <c r="C481" s="26"/>
      <c r="D481" s="27" t="s">
        <v>366</v>
      </c>
      <c r="E481" s="26"/>
      <c r="F481" s="26"/>
      <c r="G481" s="26"/>
      <c r="H481" s="26"/>
      <c r="I481" s="200">
        <v>0</v>
      </c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</row>
    <row r="482" spans="1:48" x14ac:dyDescent="0.15">
      <c r="B482" s="26"/>
      <c r="C482" s="27" t="s">
        <v>236</v>
      </c>
      <c r="D482" s="26"/>
      <c r="E482" s="26"/>
      <c r="F482" s="26"/>
      <c r="G482" s="26"/>
      <c r="H482" s="26"/>
      <c r="I482" s="197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</row>
    <row r="483" spans="1:48" x14ac:dyDescent="0.15">
      <c r="B483" s="26"/>
      <c r="C483" s="26"/>
      <c r="D483" s="27" t="s">
        <v>361</v>
      </c>
      <c r="E483" s="26"/>
      <c r="F483" s="26"/>
      <c r="G483" s="26"/>
      <c r="H483" s="26"/>
      <c r="I483" s="200">
        <v>0</v>
      </c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</row>
    <row r="484" spans="1:48" x14ac:dyDescent="0.15">
      <c r="B484" s="26"/>
      <c r="C484" s="26"/>
      <c r="D484" s="12" t="s">
        <v>434</v>
      </c>
      <c r="E484" s="26"/>
      <c r="F484" s="26"/>
      <c r="G484" s="26"/>
      <c r="H484" s="26"/>
      <c r="I484" s="200">
        <v>0</v>
      </c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</row>
    <row r="485" spans="1:48" x14ac:dyDescent="0.15">
      <c r="B485" s="26"/>
      <c r="C485" s="26"/>
      <c r="D485" s="27" t="s">
        <v>362</v>
      </c>
      <c r="E485" s="26"/>
      <c r="F485" s="26"/>
      <c r="G485" s="26"/>
      <c r="H485" s="26"/>
      <c r="I485" s="200">
        <v>0</v>
      </c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</row>
    <row r="486" spans="1:48" x14ac:dyDescent="0.15">
      <c r="B486" s="26"/>
      <c r="C486" s="26"/>
      <c r="D486" s="27" t="s">
        <v>363</v>
      </c>
      <c r="E486" s="26"/>
      <c r="F486" s="26"/>
      <c r="G486" s="26"/>
      <c r="H486" s="26"/>
      <c r="I486" s="200">
        <v>0</v>
      </c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</row>
    <row r="487" spans="1:48" x14ac:dyDescent="0.15">
      <c r="B487" s="26"/>
      <c r="C487" s="26"/>
      <c r="D487" s="27" t="s">
        <v>364</v>
      </c>
      <c r="E487" s="26"/>
      <c r="F487" s="26"/>
      <c r="G487" s="26"/>
      <c r="H487" s="26"/>
      <c r="I487" s="200">
        <v>0</v>
      </c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</row>
    <row r="488" spans="1:48" x14ac:dyDescent="0.15">
      <c r="B488" s="26"/>
      <c r="C488" s="26"/>
      <c r="D488" s="27" t="s">
        <v>365</v>
      </c>
      <c r="E488" s="26"/>
      <c r="F488" s="26"/>
      <c r="G488" s="26"/>
      <c r="H488" s="26"/>
      <c r="I488" s="200">
        <v>0</v>
      </c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</row>
    <row r="489" spans="1:48" x14ac:dyDescent="0.15">
      <c r="B489" s="26"/>
      <c r="C489" s="26"/>
      <c r="D489" s="27" t="s">
        <v>366</v>
      </c>
      <c r="E489" s="26"/>
      <c r="F489" s="26"/>
      <c r="G489" s="26"/>
      <c r="H489" s="26"/>
      <c r="I489" s="200">
        <v>0</v>
      </c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</row>
    <row r="490" spans="1:48" x14ac:dyDescent="0.15">
      <c r="A490" s="28"/>
      <c r="B490" s="26"/>
      <c r="C490" s="26"/>
      <c r="D490" s="26"/>
      <c r="E490" s="26"/>
      <c r="F490" s="26"/>
      <c r="G490" s="26"/>
      <c r="H490" s="26"/>
      <c r="I490" s="197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</row>
    <row r="491" spans="1:48" x14ac:dyDescent="0.15">
      <c r="B491" s="27" t="s">
        <v>629</v>
      </c>
      <c r="C491" s="26"/>
      <c r="D491" s="26"/>
      <c r="E491" s="26"/>
      <c r="F491" s="26"/>
      <c r="G491" s="26"/>
      <c r="H491" s="26"/>
      <c r="I491" s="197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</row>
    <row r="492" spans="1:48" x14ac:dyDescent="0.15">
      <c r="A492" s="28"/>
      <c r="B492" s="26"/>
      <c r="C492" s="26"/>
      <c r="D492" s="26"/>
      <c r="E492" s="26"/>
      <c r="F492" s="26"/>
      <c r="G492" s="26"/>
      <c r="H492" s="26"/>
      <c r="I492" s="197"/>
      <c r="J492" s="26"/>
      <c r="K492" s="26"/>
      <c r="L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</row>
    <row r="493" spans="1:48" x14ac:dyDescent="0.15">
      <c r="B493" s="26"/>
      <c r="C493" s="27" t="s">
        <v>6</v>
      </c>
      <c r="D493" s="26"/>
      <c r="E493" s="26"/>
      <c r="F493" s="26"/>
      <c r="G493" s="26"/>
      <c r="H493" s="26"/>
      <c r="I493" s="197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</row>
    <row r="494" spans="1:48" x14ac:dyDescent="0.15">
      <c r="B494" s="26"/>
      <c r="C494" s="26"/>
      <c r="D494" s="27" t="s">
        <v>361</v>
      </c>
      <c r="E494" s="26"/>
      <c r="F494" s="26"/>
      <c r="G494" s="26"/>
      <c r="H494" s="26"/>
      <c r="I494" s="200">
        <v>0</v>
      </c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</row>
    <row r="495" spans="1:48" x14ac:dyDescent="0.15">
      <c r="B495" s="26"/>
      <c r="C495" s="26"/>
      <c r="D495" s="12" t="s">
        <v>434</v>
      </c>
      <c r="E495" s="26"/>
      <c r="F495" s="26"/>
      <c r="G495" s="26"/>
      <c r="H495" s="26"/>
      <c r="I495" s="200">
        <v>0</v>
      </c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</row>
    <row r="496" spans="1:48" x14ac:dyDescent="0.15">
      <c r="B496" s="26"/>
      <c r="C496" s="26"/>
      <c r="D496" s="27" t="s">
        <v>362</v>
      </c>
      <c r="E496" s="26"/>
      <c r="F496" s="26"/>
      <c r="G496" s="26"/>
      <c r="H496" s="26"/>
      <c r="I496" s="200">
        <v>0</v>
      </c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</row>
    <row r="497" spans="2:48" x14ac:dyDescent="0.15">
      <c r="B497" s="26"/>
      <c r="C497" s="26"/>
      <c r="D497" s="27" t="s">
        <v>363</v>
      </c>
      <c r="E497" s="26"/>
      <c r="F497" s="26"/>
      <c r="G497" s="26"/>
      <c r="H497" s="26"/>
      <c r="I497" s="200">
        <v>0</v>
      </c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</row>
    <row r="498" spans="2:48" x14ac:dyDescent="0.15">
      <c r="B498" s="26"/>
      <c r="C498" s="26"/>
      <c r="D498" s="27" t="s">
        <v>364</v>
      </c>
      <c r="E498" s="26"/>
      <c r="F498" s="26"/>
      <c r="G498" s="26"/>
      <c r="H498" s="26"/>
      <c r="I498" s="200">
        <v>0</v>
      </c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</row>
    <row r="499" spans="2:48" x14ac:dyDescent="0.15">
      <c r="B499" s="26"/>
      <c r="C499" s="26"/>
      <c r="D499" s="27" t="s">
        <v>365</v>
      </c>
      <c r="E499" s="26"/>
      <c r="F499" s="26"/>
      <c r="G499" s="26"/>
      <c r="H499" s="26"/>
      <c r="I499" s="200">
        <v>0</v>
      </c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</row>
    <row r="500" spans="2:48" x14ac:dyDescent="0.15">
      <c r="B500" s="26"/>
      <c r="C500" s="26"/>
      <c r="D500" s="27" t="s">
        <v>366</v>
      </c>
      <c r="E500" s="26"/>
      <c r="F500" s="26"/>
      <c r="G500" s="26"/>
      <c r="H500" s="26"/>
      <c r="I500" s="200">
        <v>0</v>
      </c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</row>
    <row r="501" spans="2:48" x14ac:dyDescent="0.15">
      <c r="B501" s="26"/>
      <c r="C501" s="27" t="s">
        <v>7</v>
      </c>
      <c r="D501" s="26"/>
      <c r="E501" s="26"/>
      <c r="F501" s="26"/>
      <c r="G501" s="26"/>
      <c r="H501" s="26"/>
      <c r="I501" s="197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</row>
    <row r="502" spans="2:48" x14ac:dyDescent="0.15">
      <c r="B502" s="26"/>
      <c r="C502" s="26"/>
      <c r="D502" s="27" t="s">
        <v>361</v>
      </c>
      <c r="E502" s="26"/>
      <c r="F502" s="26"/>
      <c r="G502" s="26"/>
      <c r="H502" s="26"/>
      <c r="I502" s="200">
        <v>0</v>
      </c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</row>
    <row r="503" spans="2:48" x14ac:dyDescent="0.15">
      <c r="B503" s="26"/>
      <c r="C503" s="26"/>
      <c r="D503" s="12" t="s">
        <v>434</v>
      </c>
      <c r="E503" s="26"/>
      <c r="F503" s="26"/>
      <c r="G503" s="26"/>
      <c r="H503" s="26"/>
      <c r="I503" s="200">
        <v>0</v>
      </c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</row>
    <row r="504" spans="2:48" x14ac:dyDescent="0.15">
      <c r="B504" s="26"/>
      <c r="C504" s="26"/>
      <c r="D504" s="27" t="s">
        <v>362</v>
      </c>
      <c r="E504" s="26"/>
      <c r="F504" s="26"/>
      <c r="G504" s="26"/>
      <c r="H504" s="26"/>
      <c r="I504" s="200">
        <v>0</v>
      </c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</row>
    <row r="505" spans="2:48" x14ac:dyDescent="0.15">
      <c r="B505" s="26"/>
      <c r="C505" s="26"/>
      <c r="D505" s="27" t="s">
        <v>363</v>
      </c>
      <c r="E505" s="26"/>
      <c r="F505" s="26"/>
      <c r="G505" s="26"/>
      <c r="H505" s="26"/>
      <c r="I505" s="200">
        <v>0</v>
      </c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</row>
    <row r="506" spans="2:48" x14ac:dyDescent="0.15">
      <c r="B506" s="26"/>
      <c r="C506" s="26"/>
      <c r="D506" s="27" t="s">
        <v>364</v>
      </c>
      <c r="E506" s="26"/>
      <c r="F506" s="26"/>
      <c r="G506" s="26"/>
      <c r="H506" s="26"/>
      <c r="I506" s="200">
        <v>0</v>
      </c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</row>
    <row r="507" spans="2:48" x14ac:dyDescent="0.15">
      <c r="B507" s="26"/>
      <c r="C507" s="26"/>
      <c r="D507" s="27" t="s">
        <v>365</v>
      </c>
      <c r="E507" s="26"/>
      <c r="F507" s="26"/>
      <c r="G507" s="26"/>
      <c r="H507" s="26"/>
      <c r="I507" s="200">
        <v>0</v>
      </c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</row>
    <row r="508" spans="2:48" x14ac:dyDescent="0.15">
      <c r="B508" s="26"/>
      <c r="C508" s="26"/>
      <c r="D508" s="27" t="s">
        <v>30</v>
      </c>
      <c r="E508" s="26"/>
      <c r="F508" s="26"/>
      <c r="G508" s="26"/>
      <c r="H508" s="26"/>
      <c r="I508" s="200">
        <v>0</v>
      </c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</row>
    <row r="509" spans="2:48" x14ac:dyDescent="0.15">
      <c r="B509" s="26"/>
      <c r="C509" s="27" t="s">
        <v>31</v>
      </c>
      <c r="D509" s="26"/>
      <c r="E509" s="26"/>
      <c r="F509" s="26"/>
      <c r="G509" s="26"/>
      <c r="H509" s="26"/>
      <c r="I509" s="197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</row>
    <row r="510" spans="2:48" x14ac:dyDescent="0.15">
      <c r="B510" s="26"/>
      <c r="C510" s="26"/>
      <c r="D510" s="27" t="s">
        <v>361</v>
      </c>
      <c r="E510" s="26"/>
      <c r="F510" s="26"/>
      <c r="G510" s="26"/>
      <c r="H510" s="26"/>
      <c r="I510" s="200">
        <v>0</v>
      </c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</row>
    <row r="511" spans="2:48" x14ac:dyDescent="0.15">
      <c r="B511" s="26"/>
      <c r="C511" s="26"/>
      <c r="D511" s="12" t="s">
        <v>434</v>
      </c>
      <c r="E511" s="26"/>
      <c r="F511" s="26"/>
      <c r="G511" s="26"/>
      <c r="H511" s="26"/>
      <c r="I511" s="200">
        <v>0</v>
      </c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</row>
    <row r="512" spans="2:48" x14ac:dyDescent="0.15">
      <c r="B512" s="26"/>
      <c r="C512" s="26"/>
      <c r="D512" s="27" t="s">
        <v>362</v>
      </c>
      <c r="E512" s="26"/>
      <c r="F512" s="26"/>
      <c r="G512" s="26"/>
      <c r="H512" s="26"/>
      <c r="I512" s="200">
        <v>0</v>
      </c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</row>
    <row r="513" spans="2:48" x14ac:dyDescent="0.15">
      <c r="B513" s="26"/>
      <c r="C513" s="26"/>
      <c r="D513" s="27" t="s">
        <v>363</v>
      </c>
      <c r="E513" s="26"/>
      <c r="F513" s="26"/>
      <c r="G513" s="26"/>
      <c r="H513" s="26"/>
      <c r="I513" s="200">
        <v>0</v>
      </c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</row>
    <row r="514" spans="2:48" x14ac:dyDescent="0.15">
      <c r="B514" s="26"/>
      <c r="C514" s="26"/>
      <c r="D514" s="27" t="s">
        <v>364</v>
      </c>
      <c r="E514" s="26"/>
      <c r="F514" s="26"/>
      <c r="G514" s="26"/>
      <c r="H514" s="26"/>
      <c r="I514" s="200">
        <v>0</v>
      </c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</row>
    <row r="515" spans="2:48" x14ac:dyDescent="0.15">
      <c r="B515" s="26"/>
      <c r="C515" s="26"/>
      <c r="D515" s="27" t="s">
        <v>365</v>
      </c>
      <c r="E515" s="26"/>
      <c r="F515" s="26"/>
      <c r="G515" s="26"/>
      <c r="H515" s="26"/>
      <c r="I515" s="200">
        <v>0</v>
      </c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</row>
    <row r="516" spans="2:48" x14ac:dyDescent="0.15">
      <c r="B516" s="26"/>
      <c r="C516" s="26"/>
      <c r="D516" s="27" t="s">
        <v>30</v>
      </c>
      <c r="E516" s="26"/>
      <c r="F516" s="26"/>
      <c r="G516" s="26"/>
      <c r="H516" s="26"/>
      <c r="I516" s="200">
        <v>0</v>
      </c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</row>
    <row r="517" spans="2:48" x14ac:dyDescent="0.15">
      <c r="B517" s="26"/>
      <c r="C517" s="27" t="s">
        <v>8</v>
      </c>
      <c r="D517" s="26"/>
      <c r="E517" s="26"/>
      <c r="F517" s="26"/>
      <c r="G517" s="26"/>
      <c r="H517" s="26"/>
      <c r="I517" s="197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</row>
    <row r="518" spans="2:48" x14ac:dyDescent="0.15">
      <c r="B518" s="26"/>
      <c r="C518" s="26"/>
      <c r="D518" s="27" t="s">
        <v>361</v>
      </c>
      <c r="E518" s="26"/>
      <c r="F518" s="26"/>
      <c r="G518" s="26"/>
      <c r="H518" s="26"/>
      <c r="I518" s="200">
        <v>0</v>
      </c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</row>
    <row r="519" spans="2:48" x14ac:dyDescent="0.15">
      <c r="B519" s="26"/>
      <c r="C519" s="26"/>
      <c r="D519" s="12" t="s">
        <v>434</v>
      </c>
      <c r="E519" s="26"/>
      <c r="F519" s="26"/>
      <c r="G519" s="26"/>
      <c r="H519" s="26"/>
      <c r="I519" s="200">
        <v>0</v>
      </c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</row>
    <row r="520" spans="2:48" x14ac:dyDescent="0.15">
      <c r="B520" s="26"/>
      <c r="C520" s="26"/>
      <c r="D520" s="27" t="s">
        <v>362</v>
      </c>
      <c r="E520" s="26"/>
      <c r="F520" s="26"/>
      <c r="G520" s="26"/>
      <c r="H520" s="26"/>
      <c r="I520" s="200">
        <v>0</v>
      </c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</row>
    <row r="521" spans="2:48" x14ac:dyDescent="0.15">
      <c r="B521" s="26"/>
      <c r="C521" s="26"/>
      <c r="D521" s="27" t="s">
        <v>363</v>
      </c>
      <c r="E521" s="26"/>
      <c r="F521" s="26"/>
      <c r="G521" s="26"/>
      <c r="H521" s="26"/>
      <c r="I521" s="200">
        <v>0</v>
      </c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</row>
    <row r="522" spans="2:48" x14ac:dyDescent="0.15">
      <c r="B522" s="26"/>
      <c r="C522" s="26"/>
      <c r="D522" s="27" t="s">
        <v>364</v>
      </c>
      <c r="E522" s="26"/>
      <c r="F522" s="26"/>
      <c r="G522" s="26"/>
      <c r="H522" s="26"/>
      <c r="I522" s="200">
        <v>0</v>
      </c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</row>
    <row r="523" spans="2:48" x14ac:dyDescent="0.15">
      <c r="B523" s="26"/>
      <c r="C523" s="26"/>
      <c r="D523" s="27" t="s">
        <v>365</v>
      </c>
      <c r="E523" s="26"/>
      <c r="F523" s="26"/>
      <c r="G523" s="26"/>
      <c r="H523" s="26"/>
      <c r="I523" s="200">
        <v>0</v>
      </c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</row>
    <row r="524" spans="2:48" x14ac:dyDescent="0.15">
      <c r="B524" s="26"/>
      <c r="C524" s="26"/>
      <c r="D524" s="27" t="s">
        <v>366</v>
      </c>
      <c r="E524" s="26"/>
      <c r="F524" s="26"/>
      <c r="G524" s="26"/>
      <c r="H524" s="26"/>
      <c r="I524" s="200">
        <v>0</v>
      </c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</row>
    <row r="525" spans="2:48" x14ac:dyDescent="0.15">
      <c r="B525" s="26"/>
      <c r="C525" s="27" t="s">
        <v>9</v>
      </c>
      <c r="D525" s="26"/>
      <c r="E525" s="26"/>
      <c r="F525" s="26"/>
      <c r="G525" s="26"/>
      <c r="H525" s="26"/>
      <c r="I525" s="197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</row>
    <row r="526" spans="2:48" x14ac:dyDescent="0.15">
      <c r="B526" s="26"/>
      <c r="C526" s="26"/>
      <c r="D526" s="27" t="s">
        <v>361</v>
      </c>
      <c r="E526" s="26"/>
      <c r="F526" s="26"/>
      <c r="G526" s="26"/>
      <c r="H526" s="26"/>
      <c r="I526" s="200">
        <v>0</v>
      </c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</row>
    <row r="527" spans="2:48" x14ac:dyDescent="0.15">
      <c r="B527" s="26"/>
      <c r="C527" s="26"/>
      <c r="D527" s="12" t="s">
        <v>434</v>
      </c>
      <c r="E527" s="26"/>
      <c r="F527" s="26"/>
      <c r="G527" s="26"/>
      <c r="H527" s="26"/>
      <c r="I527" s="200">
        <v>0</v>
      </c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</row>
    <row r="528" spans="2:48" x14ac:dyDescent="0.15">
      <c r="C528" s="26"/>
      <c r="D528" s="27" t="s">
        <v>362</v>
      </c>
      <c r="E528" s="26"/>
      <c r="F528" s="26"/>
      <c r="G528" s="26"/>
      <c r="H528" s="26"/>
      <c r="I528" s="200">
        <v>0</v>
      </c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</row>
    <row r="529" spans="2:48" x14ac:dyDescent="0.15">
      <c r="B529" s="26"/>
      <c r="C529" s="26"/>
      <c r="D529" s="27" t="s">
        <v>363</v>
      </c>
      <c r="E529" s="26"/>
      <c r="F529" s="26"/>
      <c r="G529" s="26"/>
      <c r="H529" s="26"/>
      <c r="I529" s="200">
        <v>0</v>
      </c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</row>
    <row r="530" spans="2:48" x14ac:dyDescent="0.15">
      <c r="B530" s="26"/>
      <c r="C530" s="26"/>
      <c r="D530" s="27" t="s">
        <v>364</v>
      </c>
      <c r="E530" s="26"/>
      <c r="F530" s="26"/>
      <c r="G530" s="26"/>
      <c r="H530" s="26"/>
      <c r="I530" s="200">
        <v>0</v>
      </c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</row>
    <row r="531" spans="2:48" x14ac:dyDescent="0.15">
      <c r="B531" s="26"/>
      <c r="C531" s="26"/>
      <c r="D531" s="27" t="s">
        <v>365</v>
      </c>
      <c r="E531" s="26"/>
      <c r="F531" s="26"/>
      <c r="G531" s="26"/>
      <c r="H531" s="26"/>
      <c r="I531" s="200">
        <v>0</v>
      </c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</row>
    <row r="532" spans="2:48" x14ac:dyDescent="0.15">
      <c r="B532" s="72"/>
      <c r="C532" s="26"/>
      <c r="D532" s="27" t="s">
        <v>366</v>
      </c>
      <c r="E532" s="26"/>
      <c r="F532" s="26"/>
      <c r="G532" s="26"/>
      <c r="H532" s="26"/>
      <c r="I532" s="200">
        <v>0</v>
      </c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</row>
    <row r="533" spans="2:48" x14ac:dyDescent="0.15">
      <c r="B533" s="72"/>
      <c r="C533" s="17" t="s">
        <v>938</v>
      </c>
      <c r="D533" s="156"/>
      <c r="E533" s="26"/>
      <c r="F533" s="26"/>
      <c r="G533" s="26"/>
      <c r="H533" s="26"/>
      <c r="I533" s="200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</row>
    <row r="534" spans="2:48" x14ac:dyDescent="0.15">
      <c r="B534" s="72"/>
      <c r="C534" s="12"/>
      <c r="D534" s="12" t="s">
        <v>361</v>
      </c>
      <c r="E534" s="26"/>
      <c r="F534" s="26"/>
      <c r="G534" s="26"/>
      <c r="H534" s="26"/>
      <c r="I534" s="200">
        <v>0</v>
      </c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</row>
    <row r="535" spans="2:48" x14ac:dyDescent="0.15">
      <c r="B535" s="72"/>
      <c r="C535" s="12"/>
      <c r="D535" s="12" t="s">
        <v>434</v>
      </c>
      <c r="E535" s="26"/>
      <c r="F535" s="26"/>
      <c r="G535" s="26"/>
      <c r="H535" s="26"/>
      <c r="I535" s="200">
        <v>0</v>
      </c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</row>
    <row r="536" spans="2:48" x14ac:dyDescent="0.15">
      <c r="B536" s="72"/>
      <c r="C536" s="12"/>
      <c r="D536" s="12" t="s">
        <v>362</v>
      </c>
      <c r="E536" s="26"/>
      <c r="F536" s="26"/>
      <c r="G536" s="26"/>
      <c r="H536" s="26"/>
      <c r="I536" s="200">
        <v>0</v>
      </c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</row>
    <row r="537" spans="2:48" x14ac:dyDescent="0.15">
      <c r="B537" s="72"/>
      <c r="C537" s="12"/>
      <c r="D537" s="12" t="s">
        <v>363</v>
      </c>
      <c r="E537" s="26"/>
      <c r="F537" s="26"/>
      <c r="G537" s="26"/>
      <c r="H537" s="26"/>
      <c r="I537" s="200">
        <v>0</v>
      </c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</row>
    <row r="538" spans="2:48" x14ac:dyDescent="0.15">
      <c r="B538" s="72"/>
      <c r="C538" s="12"/>
      <c r="D538" s="12" t="s">
        <v>339</v>
      </c>
      <c r="E538" s="26"/>
      <c r="F538" s="26"/>
      <c r="G538" s="26"/>
      <c r="H538" s="26"/>
      <c r="I538" s="200">
        <v>0</v>
      </c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</row>
    <row r="539" spans="2:48" x14ac:dyDescent="0.15">
      <c r="B539" s="72"/>
      <c r="C539" s="12"/>
      <c r="D539" s="12" t="s">
        <v>365</v>
      </c>
      <c r="E539" s="26"/>
      <c r="F539" s="26"/>
      <c r="G539" s="26"/>
      <c r="H539" s="26"/>
      <c r="I539" s="200">
        <v>0</v>
      </c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</row>
    <row r="540" spans="2:48" x14ac:dyDescent="0.15">
      <c r="B540" s="72"/>
      <c r="C540" s="12"/>
      <c r="D540" s="12" t="s">
        <v>366</v>
      </c>
      <c r="E540" s="26"/>
      <c r="F540" s="26"/>
      <c r="G540" s="26"/>
      <c r="H540" s="26"/>
      <c r="I540" s="200">
        <v>0</v>
      </c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</row>
    <row r="541" spans="2:48" x14ac:dyDescent="0.15">
      <c r="B541" s="26"/>
      <c r="C541" s="27" t="s">
        <v>238</v>
      </c>
      <c r="D541" s="26"/>
      <c r="E541" s="26"/>
      <c r="F541" s="26"/>
      <c r="G541" s="26"/>
      <c r="H541" s="26"/>
      <c r="I541" s="197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</row>
    <row r="542" spans="2:48" x14ac:dyDescent="0.15">
      <c r="B542" s="26"/>
      <c r="C542" s="26"/>
      <c r="D542" s="27" t="s">
        <v>361</v>
      </c>
      <c r="E542" s="26"/>
      <c r="F542" s="26"/>
      <c r="G542" s="26"/>
      <c r="H542" s="26"/>
      <c r="I542" s="200">
        <v>0</v>
      </c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</row>
    <row r="543" spans="2:48" x14ac:dyDescent="0.15">
      <c r="B543" s="26"/>
      <c r="C543" s="26"/>
      <c r="D543" s="12" t="s">
        <v>434</v>
      </c>
      <c r="E543" s="26"/>
      <c r="F543" s="26"/>
      <c r="G543" s="26"/>
      <c r="H543" s="26"/>
      <c r="I543" s="200">
        <v>0</v>
      </c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</row>
    <row r="544" spans="2:48" x14ac:dyDescent="0.15">
      <c r="B544" s="26"/>
      <c r="C544" s="26"/>
      <c r="D544" s="27" t="s">
        <v>362</v>
      </c>
      <c r="E544" s="26"/>
      <c r="F544" s="26"/>
      <c r="G544" s="26"/>
      <c r="H544" s="26"/>
      <c r="I544" s="200">
        <v>0</v>
      </c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</row>
    <row r="545" spans="2:48" x14ac:dyDescent="0.15">
      <c r="B545" s="26"/>
      <c r="C545" s="26"/>
      <c r="D545" s="27" t="s">
        <v>363</v>
      </c>
      <c r="E545" s="26"/>
      <c r="F545" s="26"/>
      <c r="G545" s="26"/>
      <c r="H545" s="26"/>
      <c r="I545" s="200">
        <v>0</v>
      </c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</row>
    <row r="546" spans="2:48" x14ac:dyDescent="0.15">
      <c r="B546" s="26"/>
      <c r="C546" s="26"/>
      <c r="D546" s="27" t="s">
        <v>364</v>
      </c>
      <c r="E546" s="26"/>
      <c r="F546" s="26"/>
      <c r="G546" s="26"/>
      <c r="H546" s="26"/>
      <c r="I546" s="200">
        <v>0</v>
      </c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</row>
    <row r="547" spans="2:48" x14ac:dyDescent="0.15">
      <c r="B547" s="26"/>
      <c r="C547" s="26"/>
      <c r="D547" s="27" t="s">
        <v>365</v>
      </c>
      <c r="E547" s="26"/>
      <c r="F547" s="26"/>
      <c r="G547" s="26"/>
      <c r="H547" s="26"/>
      <c r="I547" s="200">
        <v>0</v>
      </c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</row>
    <row r="548" spans="2:48" x14ac:dyDescent="0.15">
      <c r="B548" s="26"/>
      <c r="C548" s="26"/>
      <c r="D548" s="27" t="s">
        <v>366</v>
      </c>
      <c r="E548" s="26"/>
      <c r="F548" s="26"/>
      <c r="G548" s="26"/>
      <c r="H548" s="26"/>
      <c r="I548" s="200">
        <v>0</v>
      </c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</row>
    <row r="549" spans="2:48" x14ac:dyDescent="0.15">
      <c r="B549" s="26"/>
      <c r="C549" s="27" t="s">
        <v>1003</v>
      </c>
      <c r="D549" s="26"/>
      <c r="E549" s="26"/>
      <c r="F549" s="26"/>
      <c r="G549" s="26"/>
      <c r="H549" s="26"/>
      <c r="I549" s="197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</row>
    <row r="550" spans="2:48" x14ac:dyDescent="0.15">
      <c r="B550" s="26"/>
      <c r="C550" s="26"/>
      <c r="D550" s="27" t="s">
        <v>363</v>
      </c>
      <c r="E550" s="26"/>
      <c r="F550" s="26"/>
      <c r="G550" s="26"/>
      <c r="H550" s="26"/>
      <c r="I550" s="200">
        <v>0</v>
      </c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</row>
    <row r="551" spans="2:48" x14ac:dyDescent="0.15">
      <c r="B551" s="26"/>
      <c r="C551" s="26"/>
      <c r="D551" s="27" t="s">
        <v>364</v>
      </c>
      <c r="E551" s="26"/>
      <c r="F551" s="26"/>
      <c r="G551" s="26"/>
      <c r="H551" s="26"/>
      <c r="I551" s="200">
        <v>0</v>
      </c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</row>
    <row r="552" spans="2:48" x14ac:dyDescent="0.15">
      <c r="B552" s="26"/>
      <c r="C552" s="26"/>
      <c r="D552" s="27"/>
      <c r="E552" s="26"/>
      <c r="F552" s="26"/>
      <c r="G552" s="26"/>
      <c r="H552" s="26"/>
      <c r="I552" s="200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</row>
    <row r="553" spans="2:48" x14ac:dyDescent="0.15">
      <c r="C553" s="12" t="s">
        <v>727</v>
      </c>
      <c r="E553" s="12"/>
      <c r="F553" s="156"/>
      <c r="G553" s="26"/>
      <c r="H553" s="26"/>
      <c r="I553" s="200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</row>
    <row r="554" spans="2:48" x14ac:dyDescent="0.15">
      <c r="C554" s="12"/>
      <c r="D554" s="12" t="s">
        <v>347</v>
      </c>
      <c r="E554" s="12"/>
      <c r="G554" s="26"/>
      <c r="H554" s="26"/>
      <c r="I554" s="200">
        <v>0</v>
      </c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</row>
    <row r="555" spans="2:48" x14ac:dyDescent="0.15">
      <c r="C555" s="12"/>
      <c r="D555" s="12" t="s">
        <v>434</v>
      </c>
      <c r="E555" s="12"/>
      <c r="G555" s="26"/>
      <c r="H555" s="26"/>
      <c r="I555" s="200">
        <v>0</v>
      </c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</row>
    <row r="556" spans="2:48" x14ac:dyDescent="0.15">
      <c r="C556" s="12"/>
      <c r="D556" s="12" t="s">
        <v>348</v>
      </c>
      <c r="E556" s="12"/>
      <c r="G556" s="26"/>
      <c r="H556" s="26"/>
      <c r="I556" s="200">
        <v>0</v>
      </c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</row>
    <row r="557" spans="2:48" x14ac:dyDescent="0.15">
      <c r="C557" s="12"/>
      <c r="D557" s="12" t="s">
        <v>396</v>
      </c>
      <c r="E557" s="12"/>
      <c r="G557" s="26"/>
      <c r="H557" s="26"/>
      <c r="I557" s="200">
        <v>0</v>
      </c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</row>
    <row r="558" spans="2:48" x14ac:dyDescent="0.15">
      <c r="C558" s="12"/>
      <c r="D558" s="12" t="s">
        <v>397</v>
      </c>
      <c r="E558" s="12"/>
      <c r="G558" s="26"/>
      <c r="H558" s="26"/>
      <c r="I558" s="200">
        <v>0</v>
      </c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</row>
    <row r="559" spans="2:48" x14ac:dyDescent="0.15">
      <c r="C559" s="12"/>
      <c r="D559" s="12" t="s">
        <v>398</v>
      </c>
      <c r="E559" s="12"/>
      <c r="G559" s="26"/>
      <c r="H559" s="26"/>
      <c r="I559" s="200">
        <v>0</v>
      </c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</row>
    <row r="560" spans="2:48" x14ac:dyDescent="0.15">
      <c r="C560" s="12"/>
      <c r="D560" s="12" t="s">
        <v>399</v>
      </c>
      <c r="E560" s="12"/>
      <c r="G560" s="26"/>
      <c r="H560" s="26"/>
      <c r="I560" s="200">
        <v>0</v>
      </c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</row>
    <row r="561" spans="1:48" x14ac:dyDescent="0.15">
      <c r="C561" s="12"/>
      <c r="D561" s="12" t="s">
        <v>900</v>
      </c>
      <c r="E561" s="12"/>
      <c r="G561" s="26"/>
      <c r="H561" s="26"/>
      <c r="I561" s="200">
        <v>0</v>
      </c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</row>
    <row r="562" spans="1:48" ht="11.25" thickBot="1" x14ac:dyDescent="0.2">
      <c r="A562" s="28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</row>
    <row r="563" spans="1:48" ht="11.25" thickBot="1" x14ac:dyDescent="0.2">
      <c r="A563" s="25" t="s">
        <v>244</v>
      </c>
      <c r="B563" s="26"/>
      <c r="C563" s="26"/>
      <c r="D563" s="26"/>
      <c r="E563" s="26"/>
      <c r="F563" s="26"/>
      <c r="G563" s="26"/>
      <c r="H563" s="26"/>
      <c r="I563" s="140">
        <f>SUM(I136:I561)</f>
        <v>0</v>
      </c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</row>
    <row r="564" spans="1:48" x14ac:dyDescent="0.1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</row>
    <row r="565" spans="1:48" x14ac:dyDescent="0.15">
      <c r="A565" s="25" t="s">
        <v>590</v>
      </c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</row>
    <row r="566" spans="1:48" x14ac:dyDescent="0.1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</row>
    <row r="567" spans="1:48" x14ac:dyDescent="0.15">
      <c r="B567" s="27" t="s">
        <v>592</v>
      </c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</row>
    <row r="568" spans="1:48" x14ac:dyDescent="0.15">
      <c r="A568" s="28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</row>
    <row r="569" spans="1:48" x14ac:dyDescent="0.15">
      <c r="B569" s="26"/>
      <c r="C569" s="27" t="s">
        <v>10</v>
      </c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</row>
    <row r="570" spans="1:48" x14ac:dyDescent="0.15">
      <c r="B570" s="26"/>
      <c r="C570" s="26"/>
      <c r="D570" s="27" t="s">
        <v>361</v>
      </c>
      <c r="E570" s="26"/>
      <c r="F570" s="26"/>
      <c r="G570" s="26"/>
      <c r="H570" s="26"/>
      <c r="I570" s="200">
        <v>0</v>
      </c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</row>
    <row r="571" spans="1:48" x14ac:dyDescent="0.15">
      <c r="B571" s="26"/>
      <c r="C571" s="26"/>
      <c r="D571" s="12" t="s">
        <v>434</v>
      </c>
      <c r="E571" s="26"/>
      <c r="F571" s="26"/>
      <c r="G571" s="26"/>
      <c r="H571" s="26"/>
      <c r="I571" s="200">
        <v>0</v>
      </c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</row>
    <row r="572" spans="1:48" x14ac:dyDescent="0.15">
      <c r="B572" s="26"/>
      <c r="C572" s="26"/>
      <c r="D572" s="27" t="s">
        <v>362</v>
      </c>
      <c r="E572" s="26"/>
      <c r="F572" s="26"/>
      <c r="G572" s="26"/>
      <c r="H572" s="26"/>
      <c r="I572" s="200">
        <v>0</v>
      </c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</row>
    <row r="573" spans="1:48" x14ac:dyDescent="0.15">
      <c r="B573" s="26"/>
      <c r="C573" s="26"/>
      <c r="D573" s="27" t="s">
        <v>363</v>
      </c>
      <c r="E573" s="26"/>
      <c r="F573" s="26"/>
      <c r="G573" s="26"/>
      <c r="H573" s="26"/>
      <c r="I573" s="200">
        <v>0</v>
      </c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</row>
    <row r="574" spans="1:48" x14ac:dyDescent="0.15">
      <c r="B574" s="26"/>
      <c r="C574" s="26"/>
      <c r="D574" s="27" t="s">
        <v>364</v>
      </c>
      <c r="E574" s="26"/>
      <c r="F574" s="26"/>
      <c r="G574" s="26"/>
      <c r="H574" s="26"/>
      <c r="I574" s="200">
        <v>0</v>
      </c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</row>
    <row r="575" spans="1:48" x14ac:dyDescent="0.15">
      <c r="B575" s="26"/>
      <c r="C575" s="26"/>
      <c r="D575" s="27" t="s">
        <v>365</v>
      </c>
      <c r="E575" s="26"/>
      <c r="F575" s="26"/>
      <c r="G575" s="26"/>
      <c r="H575" s="26"/>
      <c r="I575" s="200">
        <v>0</v>
      </c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</row>
    <row r="576" spans="1:48" x14ac:dyDescent="0.15">
      <c r="B576" s="26"/>
      <c r="C576" s="26"/>
      <c r="D576" s="27" t="s">
        <v>366</v>
      </c>
      <c r="E576" s="26"/>
      <c r="F576" s="26"/>
      <c r="G576" s="26"/>
      <c r="H576" s="26"/>
      <c r="I576" s="200">
        <v>0</v>
      </c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</row>
    <row r="577" spans="2:48" x14ac:dyDescent="0.15">
      <c r="B577" s="26"/>
      <c r="C577" s="27" t="s">
        <v>11</v>
      </c>
      <c r="D577" s="26"/>
      <c r="E577" s="26"/>
      <c r="F577" s="26"/>
      <c r="G577" s="26"/>
      <c r="H577" s="26"/>
      <c r="I577" s="197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</row>
    <row r="578" spans="2:48" ht="10.9" customHeight="1" x14ac:dyDescent="0.2">
      <c r="B578" s="67"/>
      <c r="C578" s="26"/>
      <c r="D578" s="27" t="s">
        <v>361</v>
      </c>
      <c r="E578" s="26"/>
      <c r="F578" s="26"/>
      <c r="G578" s="26"/>
      <c r="H578" s="26"/>
      <c r="I578" s="200">
        <v>0</v>
      </c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</row>
    <row r="579" spans="2:48" ht="10.9" customHeight="1" x14ac:dyDescent="0.2">
      <c r="B579" s="67"/>
      <c r="C579" s="26"/>
      <c r="D579" s="12" t="s">
        <v>434</v>
      </c>
      <c r="E579" s="26"/>
      <c r="F579" s="26"/>
      <c r="G579" s="26"/>
      <c r="H579" s="26"/>
      <c r="I579" s="200">
        <v>0</v>
      </c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</row>
    <row r="580" spans="2:48" x14ac:dyDescent="0.15">
      <c r="B580" s="26"/>
      <c r="C580" s="26"/>
      <c r="D580" s="27" t="s">
        <v>362</v>
      </c>
      <c r="E580" s="26"/>
      <c r="F580" s="26"/>
      <c r="G580" s="26"/>
      <c r="H580" s="26"/>
      <c r="I580" s="200">
        <v>0</v>
      </c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</row>
    <row r="581" spans="2:48" x14ac:dyDescent="0.15">
      <c r="B581" s="26"/>
      <c r="C581" s="26"/>
      <c r="D581" s="27" t="s">
        <v>363</v>
      </c>
      <c r="E581" s="26"/>
      <c r="F581" s="26"/>
      <c r="G581" s="26"/>
      <c r="H581" s="26"/>
      <c r="I581" s="200">
        <v>0</v>
      </c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</row>
    <row r="582" spans="2:48" x14ac:dyDescent="0.15">
      <c r="B582" s="26"/>
      <c r="C582" s="26"/>
      <c r="D582" s="27" t="s">
        <v>364</v>
      </c>
      <c r="E582" s="26"/>
      <c r="F582" s="26"/>
      <c r="G582" s="26"/>
      <c r="H582" s="26"/>
      <c r="I582" s="200">
        <v>0</v>
      </c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</row>
    <row r="583" spans="2:48" x14ac:dyDescent="0.15">
      <c r="B583" s="26"/>
      <c r="C583" s="26"/>
      <c r="D583" s="27" t="s">
        <v>365</v>
      </c>
      <c r="E583" s="26"/>
      <c r="F583" s="26"/>
      <c r="G583" s="26"/>
      <c r="H583" s="26"/>
      <c r="I583" s="200">
        <v>0</v>
      </c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</row>
    <row r="584" spans="2:48" x14ac:dyDescent="0.15">
      <c r="B584" s="26"/>
      <c r="C584" s="26"/>
      <c r="D584" s="27" t="s">
        <v>366</v>
      </c>
      <c r="E584" s="26"/>
      <c r="F584" s="26"/>
      <c r="G584" s="26"/>
      <c r="H584" s="26"/>
      <c r="I584" s="200">
        <v>0</v>
      </c>
      <c r="J584" s="26"/>
      <c r="K584" s="26"/>
      <c r="L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</row>
    <row r="585" spans="2:48" x14ac:dyDescent="0.15">
      <c r="B585" s="26"/>
      <c r="C585" s="27" t="s">
        <v>12</v>
      </c>
      <c r="D585" s="26"/>
      <c r="E585" s="26"/>
      <c r="F585" s="26"/>
      <c r="G585" s="26"/>
      <c r="H585" s="26"/>
      <c r="I585" s="197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</row>
    <row r="586" spans="2:48" x14ac:dyDescent="0.15">
      <c r="B586" s="26"/>
      <c r="C586" s="26"/>
      <c r="D586" s="27" t="s">
        <v>361</v>
      </c>
      <c r="E586" s="26"/>
      <c r="F586" s="26"/>
      <c r="G586" s="26"/>
      <c r="H586" s="26"/>
      <c r="I586" s="200">
        <v>0</v>
      </c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</row>
    <row r="587" spans="2:48" x14ac:dyDescent="0.15">
      <c r="B587" s="26"/>
      <c r="C587" s="26"/>
      <c r="D587" s="12" t="s">
        <v>434</v>
      </c>
      <c r="E587" s="26"/>
      <c r="F587" s="26"/>
      <c r="G587" s="26"/>
      <c r="H587" s="26"/>
      <c r="I587" s="200">
        <v>0</v>
      </c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</row>
    <row r="588" spans="2:48" x14ac:dyDescent="0.15">
      <c r="B588" s="26"/>
      <c r="C588" s="26"/>
      <c r="D588" s="27" t="s">
        <v>362</v>
      </c>
      <c r="E588" s="26"/>
      <c r="F588" s="26"/>
      <c r="G588" s="26"/>
      <c r="H588" s="26"/>
      <c r="I588" s="200">
        <v>0</v>
      </c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</row>
    <row r="589" spans="2:48" x14ac:dyDescent="0.15">
      <c r="B589" s="26"/>
      <c r="C589" s="26"/>
      <c r="D589" s="27" t="s">
        <v>363</v>
      </c>
      <c r="E589" s="26"/>
      <c r="F589" s="26"/>
      <c r="G589" s="26"/>
      <c r="H589" s="26"/>
      <c r="I589" s="200">
        <v>0</v>
      </c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</row>
    <row r="590" spans="2:48" x14ac:dyDescent="0.15">
      <c r="B590" s="26"/>
      <c r="C590" s="26"/>
      <c r="D590" s="27" t="s">
        <v>364</v>
      </c>
      <c r="E590" s="26"/>
      <c r="F590" s="26"/>
      <c r="G590" s="26"/>
      <c r="H590" s="26"/>
      <c r="I590" s="200">
        <v>0</v>
      </c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</row>
    <row r="591" spans="2:48" x14ac:dyDescent="0.15">
      <c r="B591" s="26"/>
      <c r="C591" s="26"/>
      <c r="D591" s="27" t="s">
        <v>365</v>
      </c>
      <c r="E591" s="26"/>
      <c r="F591" s="26"/>
      <c r="G591" s="26"/>
      <c r="H591" s="26"/>
      <c r="I591" s="200">
        <v>0</v>
      </c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</row>
    <row r="592" spans="2:48" x14ac:dyDescent="0.15">
      <c r="B592" s="26"/>
      <c r="C592" s="26"/>
      <c r="D592" s="27" t="s">
        <v>366</v>
      </c>
      <c r="E592" s="26"/>
      <c r="F592" s="26"/>
      <c r="G592" s="26"/>
      <c r="H592" s="26"/>
      <c r="I592" s="200">
        <v>0</v>
      </c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</row>
    <row r="593" spans="2:48" x14ac:dyDescent="0.15">
      <c r="B593" s="26"/>
      <c r="C593" s="27" t="s">
        <v>13</v>
      </c>
      <c r="D593" s="26"/>
      <c r="E593" s="26"/>
      <c r="F593" s="26"/>
      <c r="G593" s="26"/>
      <c r="H593" s="26"/>
      <c r="I593" s="197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</row>
    <row r="594" spans="2:48" x14ac:dyDescent="0.15">
      <c r="B594" s="26"/>
      <c r="C594" s="26"/>
      <c r="D594" s="27" t="s">
        <v>361</v>
      </c>
      <c r="E594" s="26"/>
      <c r="F594" s="26"/>
      <c r="G594" s="26"/>
      <c r="H594" s="26"/>
      <c r="I594" s="200">
        <v>0</v>
      </c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</row>
    <row r="595" spans="2:48" x14ac:dyDescent="0.15">
      <c r="B595" s="26"/>
      <c r="C595" s="26"/>
      <c r="D595" s="12" t="s">
        <v>434</v>
      </c>
      <c r="E595" s="26"/>
      <c r="F595" s="26"/>
      <c r="G595" s="26"/>
      <c r="H595" s="26"/>
      <c r="I595" s="200">
        <v>0</v>
      </c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</row>
    <row r="596" spans="2:48" x14ac:dyDescent="0.15">
      <c r="B596" s="26"/>
      <c r="C596" s="26"/>
      <c r="D596" s="27" t="s">
        <v>362</v>
      </c>
      <c r="E596" s="26"/>
      <c r="F596" s="26"/>
      <c r="G596" s="26"/>
      <c r="H596" s="26"/>
      <c r="I596" s="200">
        <v>0</v>
      </c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</row>
    <row r="597" spans="2:48" x14ac:dyDescent="0.15">
      <c r="B597" s="26"/>
      <c r="C597" s="26"/>
      <c r="D597" s="27" t="s">
        <v>363</v>
      </c>
      <c r="E597" s="26"/>
      <c r="F597" s="26"/>
      <c r="G597" s="26"/>
      <c r="H597" s="26"/>
      <c r="I597" s="200">
        <v>0</v>
      </c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</row>
    <row r="598" spans="2:48" x14ac:dyDescent="0.15">
      <c r="B598" s="26"/>
      <c r="C598" s="26"/>
      <c r="D598" s="27" t="s">
        <v>32</v>
      </c>
      <c r="E598" s="26"/>
      <c r="F598" s="26"/>
      <c r="G598" s="26"/>
      <c r="H598" s="26"/>
      <c r="I598" s="200">
        <v>0</v>
      </c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</row>
    <row r="599" spans="2:48" x14ac:dyDescent="0.15">
      <c r="B599" s="26"/>
      <c r="C599" s="26"/>
      <c r="D599" s="27" t="s">
        <v>365</v>
      </c>
      <c r="E599" s="26"/>
      <c r="F599" s="26"/>
      <c r="G599" s="26"/>
      <c r="H599" s="26"/>
      <c r="I599" s="200">
        <v>0</v>
      </c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</row>
    <row r="600" spans="2:48" x14ac:dyDescent="0.15">
      <c r="B600" s="26"/>
      <c r="C600" s="26"/>
      <c r="D600" s="27" t="s">
        <v>366</v>
      </c>
      <c r="E600" s="26"/>
      <c r="F600" s="26"/>
      <c r="G600" s="26"/>
      <c r="H600" s="26"/>
      <c r="I600" s="200">
        <v>0</v>
      </c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</row>
    <row r="601" spans="2:48" x14ac:dyDescent="0.15">
      <c r="B601" s="26"/>
      <c r="C601" s="27" t="s">
        <v>245</v>
      </c>
      <c r="D601" s="26"/>
      <c r="E601" s="26"/>
      <c r="F601" s="26"/>
      <c r="G601" s="26"/>
      <c r="H601" s="26"/>
      <c r="I601" s="197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</row>
    <row r="602" spans="2:48" x14ac:dyDescent="0.15">
      <c r="B602" s="26"/>
      <c r="C602" s="26"/>
      <c r="D602" s="27" t="s">
        <v>361</v>
      </c>
      <c r="E602" s="26"/>
      <c r="F602" s="26"/>
      <c r="G602" s="26"/>
      <c r="H602" s="26"/>
      <c r="I602" s="200">
        <v>0</v>
      </c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</row>
    <row r="603" spans="2:48" x14ac:dyDescent="0.15">
      <c r="B603" s="26"/>
      <c r="C603" s="26"/>
      <c r="D603" s="12" t="s">
        <v>434</v>
      </c>
      <c r="E603" s="26"/>
      <c r="F603" s="26"/>
      <c r="G603" s="26"/>
      <c r="H603" s="26"/>
      <c r="I603" s="200">
        <v>0</v>
      </c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</row>
    <row r="604" spans="2:48" x14ac:dyDescent="0.15">
      <c r="B604" s="26"/>
      <c r="C604" s="26"/>
      <c r="D604" s="27" t="s">
        <v>362</v>
      </c>
      <c r="E604" s="26"/>
      <c r="F604" s="26"/>
      <c r="G604" s="26"/>
      <c r="H604" s="26"/>
      <c r="I604" s="200">
        <v>0</v>
      </c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</row>
    <row r="605" spans="2:48" x14ac:dyDescent="0.15">
      <c r="B605" s="26"/>
      <c r="C605" s="26"/>
      <c r="D605" s="27" t="s">
        <v>363</v>
      </c>
      <c r="E605" s="26"/>
      <c r="F605" s="26"/>
      <c r="G605" s="26"/>
      <c r="H605" s="26"/>
      <c r="I605" s="200">
        <v>0</v>
      </c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</row>
    <row r="606" spans="2:48" x14ac:dyDescent="0.15">
      <c r="B606" s="26"/>
      <c r="C606" s="26"/>
      <c r="D606" s="27" t="s">
        <v>364</v>
      </c>
      <c r="E606" s="26"/>
      <c r="F606" s="26"/>
      <c r="G606" s="26"/>
      <c r="H606" s="26"/>
      <c r="I606" s="200">
        <v>0</v>
      </c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</row>
    <row r="607" spans="2:48" x14ac:dyDescent="0.15">
      <c r="B607" s="26"/>
      <c r="C607" s="26"/>
      <c r="D607" s="27" t="s">
        <v>365</v>
      </c>
      <c r="E607" s="26"/>
      <c r="F607" s="26"/>
      <c r="G607" s="26"/>
      <c r="H607" s="26"/>
      <c r="I607" s="200">
        <v>0</v>
      </c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</row>
    <row r="608" spans="2:48" x14ac:dyDescent="0.15">
      <c r="B608" s="26"/>
      <c r="C608" s="26"/>
      <c r="D608" s="27" t="s">
        <v>366</v>
      </c>
      <c r="E608" s="26"/>
      <c r="F608" s="26"/>
      <c r="G608" s="26"/>
      <c r="H608" s="26"/>
      <c r="I608" s="200">
        <v>0</v>
      </c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</row>
    <row r="609" spans="1:48" x14ac:dyDescent="0.15">
      <c r="B609" s="26"/>
      <c r="C609" s="27" t="s">
        <v>697</v>
      </c>
      <c r="D609" s="26"/>
      <c r="E609" s="26"/>
      <c r="F609" s="26"/>
      <c r="G609" s="26"/>
      <c r="H609" s="26"/>
      <c r="I609" s="197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</row>
    <row r="610" spans="1:48" x14ac:dyDescent="0.15">
      <c r="B610" s="26"/>
      <c r="C610" s="26"/>
      <c r="D610" s="27" t="s">
        <v>361</v>
      </c>
      <c r="E610" s="26"/>
      <c r="F610" s="26"/>
      <c r="G610" s="26"/>
      <c r="H610" s="26"/>
      <c r="I610" s="200">
        <v>0</v>
      </c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</row>
    <row r="611" spans="1:48" x14ac:dyDescent="0.15">
      <c r="B611" s="26"/>
      <c r="C611" s="26"/>
      <c r="D611" s="12" t="s">
        <v>434</v>
      </c>
      <c r="E611" s="26"/>
      <c r="F611" s="26"/>
      <c r="G611" s="26"/>
      <c r="H611" s="26"/>
      <c r="I611" s="200">
        <v>0</v>
      </c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</row>
    <row r="612" spans="1:48" x14ac:dyDescent="0.15">
      <c r="B612" s="26"/>
      <c r="C612" s="26"/>
      <c r="D612" s="27" t="s">
        <v>362</v>
      </c>
      <c r="E612" s="26"/>
      <c r="F612" s="26"/>
      <c r="G612" s="26"/>
      <c r="H612" s="26"/>
      <c r="I612" s="200">
        <v>0</v>
      </c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</row>
    <row r="613" spans="1:48" x14ac:dyDescent="0.15">
      <c r="B613" s="26"/>
      <c r="C613" s="26"/>
      <c r="D613" s="27" t="s">
        <v>363</v>
      </c>
      <c r="E613" s="26"/>
      <c r="F613" s="26"/>
      <c r="G613" s="26"/>
      <c r="H613" s="26"/>
      <c r="I613" s="200">
        <v>0</v>
      </c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</row>
    <row r="614" spans="1:48" x14ac:dyDescent="0.15">
      <c r="B614" s="26"/>
      <c r="C614" s="26"/>
      <c r="D614" s="27" t="s">
        <v>364</v>
      </c>
      <c r="E614" s="26"/>
      <c r="F614" s="26"/>
      <c r="G614" s="26"/>
      <c r="H614" s="26"/>
      <c r="I614" s="200">
        <v>0</v>
      </c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</row>
    <row r="615" spans="1:48" x14ac:dyDescent="0.15">
      <c r="B615" s="26"/>
      <c r="C615" s="26"/>
      <c r="D615" s="27" t="s">
        <v>365</v>
      </c>
      <c r="E615" s="26"/>
      <c r="F615" s="26"/>
      <c r="G615" s="26"/>
      <c r="H615" s="26"/>
      <c r="I615" s="200">
        <v>0</v>
      </c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</row>
    <row r="616" spans="1:48" x14ac:dyDescent="0.15">
      <c r="B616" s="26"/>
      <c r="C616" s="26"/>
      <c r="D616" s="27" t="s">
        <v>366</v>
      </c>
      <c r="E616" s="26"/>
      <c r="F616" s="26"/>
      <c r="G616" s="26"/>
      <c r="H616" s="26"/>
      <c r="I616" s="200">
        <v>0</v>
      </c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</row>
    <row r="617" spans="1:48" x14ac:dyDescent="0.15">
      <c r="B617" s="26"/>
      <c r="C617" s="111" t="s">
        <v>437</v>
      </c>
      <c r="E617" s="26"/>
      <c r="F617" s="26"/>
      <c r="G617" s="26"/>
      <c r="H617" s="26"/>
      <c r="I617" s="197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</row>
    <row r="618" spans="1:48" x14ac:dyDescent="0.15">
      <c r="B618" s="26"/>
      <c r="C618" s="26"/>
      <c r="D618" s="101" t="s">
        <v>361</v>
      </c>
      <c r="E618" s="26"/>
      <c r="F618" s="26"/>
      <c r="G618" s="26"/>
      <c r="H618" s="26"/>
      <c r="I618" s="200">
        <v>0</v>
      </c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</row>
    <row r="619" spans="1:48" x14ac:dyDescent="0.15">
      <c r="B619" s="26"/>
      <c r="C619" s="26"/>
      <c r="D619" s="65" t="s">
        <v>434</v>
      </c>
      <c r="E619" s="26"/>
      <c r="F619" s="26"/>
      <c r="G619" s="26"/>
      <c r="H619" s="26"/>
      <c r="I619" s="200">
        <v>0</v>
      </c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</row>
    <row r="620" spans="1:48" x14ac:dyDescent="0.15">
      <c r="B620" s="26"/>
      <c r="C620" s="26"/>
      <c r="D620" s="101" t="s">
        <v>362</v>
      </c>
      <c r="E620" s="26"/>
      <c r="F620" s="26"/>
      <c r="G620" s="26"/>
      <c r="H620" s="26"/>
      <c r="I620" s="200">
        <v>0</v>
      </c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</row>
    <row r="621" spans="1:48" x14ac:dyDescent="0.15">
      <c r="B621" s="26"/>
      <c r="C621" s="26"/>
      <c r="D621" s="101" t="s">
        <v>363</v>
      </c>
      <c r="E621" s="26"/>
      <c r="F621" s="26"/>
      <c r="G621" s="26"/>
      <c r="H621" s="26"/>
      <c r="I621" s="200">
        <v>0</v>
      </c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</row>
    <row r="622" spans="1:48" x14ac:dyDescent="0.15">
      <c r="B622" s="26"/>
      <c r="C622" s="26"/>
      <c r="D622" s="101" t="s">
        <v>364</v>
      </c>
      <c r="E622" s="26"/>
      <c r="F622" s="26"/>
      <c r="G622" s="26"/>
      <c r="H622" s="26"/>
      <c r="I622" s="200">
        <v>0</v>
      </c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</row>
    <row r="623" spans="1:48" x14ac:dyDescent="0.15">
      <c r="A623" s="28"/>
      <c r="B623" s="26"/>
      <c r="C623" s="26"/>
      <c r="D623" s="26"/>
      <c r="E623" s="26"/>
      <c r="F623" s="26"/>
      <c r="G623" s="26"/>
      <c r="H623" s="26"/>
      <c r="I623" s="197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</row>
    <row r="624" spans="1:48" x14ac:dyDescent="0.15">
      <c r="B624" s="27" t="s">
        <v>593</v>
      </c>
      <c r="C624" s="26"/>
      <c r="D624" s="26"/>
      <c r="E624" s="26"/>
      <c r="F624" s="26"/>
      <c r="G624" s="26"/>
      <c r="H624" s="26"/>
      <c r="I624" s="197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</row>
    <row r="625" spans="1:48" x14ac:dyDescent="0.15">
      <c r="A625" s="28"/>
      <c r="B625" s="26"/>
      <c r="C625" s="26"/>
      <c r="D625" s="26"/>
      <c r="E625" s="26"/>
      <c r="F625" s="26"/>
      <c r="G625" s="26"/>
      <c r="H625" s="26"/>
      <c r="I625" s="197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</row>
    <row r="626" spans="1:48" x14ac:dyDescent="0.15">
      <c r="B626" s="26"/>
      <c r="C626" s="27" t="s">
        <v>710</v>
      </c>
      <c r="D626" s="26"/>
      <c r="E626" s="26"/>
      <c r="F626" s="26"/>
      <c r="G626" s="26"/>
      <c r="H626" s="26"/>
      <c r="I626" s="197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</row>
    <row r="627" spans="1:48" x14ac:dyDescent="0.15">
      <c r="B627" s="26"/>
      <c r="C627" s="26"/>
      <c r="D627" s="27" t="s">
        <v>361</v>
      </c>
      <c r="E627" s="26"/>
      <c r="F627" s="26"/>
      <c r="G627" s="26"/>
      <c r="H627" s="26"/>
      <c r="I627" s="200">
        <v>0</v>
      </c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</row>
    <row r="628" spans="1:48" x14ac:dyDescent="0.15">
      <c r="B628" s="26"/>
      <c r="C628" s="26"/>
      <c r="D628" s="12" t="s">
        <v>434</v>
      </c>
      <c r="E628" s="26"/>
      <c r="F628" s="26"/>
      <c r="G628" s="26"/>
      <c r="H628" s="26"/>
      <c r="I628" s="200">
        <v>0</v>
      </c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</row>
    <row r="629" spans="1:48" x14ac:dyDescent="0.15">
      <c r="B629" s="26"/>
      <c r="C629" s="26"/>
      <c r="D629" s="27" t="s">
        <v>362</v>
      </c>
      <c r="E629" s="26"/>
      <c r="F629" s="26"/>
      <c r="G629" s="26"/>
      <c r="H629" s="26"/>
      <c r="I629" s="200">
        <v>0</v>
      </c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</row>
    <row r="630" spans="1:48" x14ac:dyDescent="0.15">
      <c r="B630" s="26"/>
      <c r="C630" s="26"/>
      <c r="D630" s="27" t="s">
        <v>363</v>
      </c>
      <c r="E630" s="26"/>
      <c r="F630" s="26"/>
      <c r="G630" s="26"/>
      <c r="H630" s="26"/>
      <c r="I630" s="200">
        <v>0</v>
      </c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</row>
    <row r="631" spans="1:48" x14ac:dyDescent="0.15">
      <c r="B631" s="26"/>
      <c r="C631" s="26"/>
      <c r="D631" s="27" t="s">
        <v>364</v>
      </c>
      <c r="E631" s="26"/>
      <c r="F631" s="26"/>
      <c r="G631" s="26"/>
      <c r="H631" s="26"/>
      <c r="I631" s="200">
        <v>0</v>
      </c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</row>
    <row r="632" spans="1:48" x14ac:dyDescent="0.15">
      <c r="B632" s="26"/>
      <c r="C632" s="26"/>
      <c r="D632" s="27" t="s">
        <v>365</v>
      </c>
      <c r="E632" s="26"/>
      <c r="F632" s="26"/>
      <c r="G632" s="26"/>
      <c r="H632" s="26"/>
      <c r="I632" s="200">
        <v>0</v>
      </c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</row>
    <row r="633" spans="1:48" x14ac:dyDescent="0.15">
      <c r="B633" s="26"/>
      <c r="C633" s="26"/>
      <c r="D633" s="27" t="s">
        <v>366</v>
      </c>
      <c r="E633" s="26"/>
      <c r="F633" s="26"/>
      <c r="G633" s="26"/>
      <c r="H633" s="26"/>
      <c r="I633" s="200">
        <v>0</v>
      </c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</row>
    <row r="634" spans="1:48" x14ac:dyDescent="0.15">
      <c r="B634" s="26"/>
      <c r="C634" s="27" t="s">
        <v>635</v>
      </c>
      <c r="D634" s="26"/>
      <c r="E634" s="26"/>
      <c r="F634" s="26"/>
      <c r="G634" s="26"/>
      <c r="H634" s="26"/>
      <c r="I634" s="197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</row>
    <row r="635" spans="1:48" x14ac:dyDescent="0.15">
      <c r="B635" s="26"/>
      <c r="C635" s="26"/>
      <c r="D635" s="27" t="s">
        <v>361</v>
      </c>
      <c r="E635" s="26"/>
      <c r="F635" s="26"/>
      <c r="G635" s="26"/>
      <c r="H635" s="26"/>
      <c r="I635" s="200">
        <v>0</v>
      </c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</row>
    <row r="636" spans="1:48" x14ac:dyDescent="0.15">
      <c r="B636" s="26"/>
      <c r="C636" s="26"/>
      <c r="D636" s="12" t="s">
        <v>434</v>
      </c>
      <c r="E636" s="26"/>
      <c r="F636" s="26"/>
      <c r="G636" s="26"/>
      <c r="H636" s="26"/>
      <c r="I636" s="200">
        <v>0</v>
      </c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</row>
    <row r="637" spans="1:48" x14ac:dyDescent="0.15">
      <c r="B637" s="26"/>
      <c r="C637" s="26"/>
      <c r="D637" s="27" t="s">
        <v>362</v>
      </c>
      <c r="E637" s="26"/>
      <c r="F637" s="26"/>
      <c r="G637" s="26"/>
      <c r="H637" s="26"/>
      <c r="I637" s="200">
        <v>0</v>
      </c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</row>
    <row r="638" spans="1:48" x14ac:dyDescent="0.15">
      <c r="B638" s="26"/>
      <c r="C638" s="26"/>
      <c r="D638" s="27" t="s">
        <v>363</v>
      </c>
      <c r="E638" s="26"/>
      <c r="F638" s="26"/>
      <c r="G638" s="26"/>
      <c r="H638" s="26"/>
      <c r="I638" s="200">
        <v>0</v>
      </c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</row>
    <row r="639" spans="1:48" x14ac:dyDescent="0.15">
      <c r="B639" s="26"/>
      <c r="C639" s="26"/>
      <c r="D639" s="27" t="s">
        <v>364</v>
      </c>
      <c r="E639" s="26"/>
      <c r="F639" s="26"/>
      <c r="G639" s="26"/>
      <c r="H639" s="26"/>
      <c r="I639" s="200">
        <v>0</v>
      </c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</row>
    <row r="640" spans="1:48" x14ac:dyDescent="0.15">
      <c r="B640" s="26"/>
      <c r="C640" s="26"/>
      <c r="D640" s="27" t="s">
        <v>365</v>
      </c>
      <c r="E640" s="26"/>
      <c r="F640" s="26"/>
      <c r="G640" s="26"/>
      <c r="H640" s="26"/>
      <c r="I640" s="200">
        <v>0</v>
      </c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</row>
    <row r="641" spans="2:48" x14ac:dyDescent="0.15">
      <c r="B641" s="26"/>
      <c r="C641" s="26"/>
      <c r="D641" s="27" t="s">
        <v>366</v>
      </c>
      <c r="E641" s="26"/>
      <c r="F641" s="26"/>
      <c r="G641" s="26"/>
      <c r="H641" s="26"/>
      <c r="I641" s="200">
        <v>0</v>
      </c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</row>
    <row r="642" spans="2:48" x14ac:dyDescent="0.15">
      <c r="B642" s="26"/>
      <c r="C642" s="27" t="s">
        <v>246</v>
      </c>
      <c r="D642" s="26"/>
      <c r="E642" s="26"/>
      <c r="F642" s="26"/>
      <c r="G642" s="26"/>
      <c r="H642" s="26"/>
      <c r="I642" s="197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</row>
    <row r="643" spans="2:48" x14ac:dyDescent="0.15">
      <c r="B643" s="26"/>
      <c r="C643" s="26"/>
      <c r="D643" s="27" t="s">
        <v>361</v>
      </c>
      <c r="E643" s="26"/>
      <c r="F643" s="26"/>
      <c r="G643" s="26"/>
      <c r="H643" s="26"/>
      <c r="I643" s="200">
        <v>0</v>
      </c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</row>
    <row r="644" spans="2:48" x14ac:dyDescent="0.15">
      <c r="B644" s="26"/>
      <c r="C644" s="26"/>
      <c r="D644" s="12" t="s">
        <v>434</v>
      </c>
      <c r="E644" s="26"/>
      <c r="F644" s="26"/>
      <c r="G644" s="26"/>
      <c r="H644" s="26"/>
      <c r="I644" s="200">
        <v>0</v>
      </c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</row>
    <row r="645" spans="2:48" x14ac:dyDescent="0.15">
      <c r="B645" s="26"/>
      <c r="C645" s="26"/>
      <c r="D645" s="27" t="s">
        <v>362</v>
      </c>
      <c r="E645" s="26"/>
      <c r="F645" s="26"/>
      <c r="G645" s="26"/>
      <c r="H645" s="26"/>
      <c r="I645" s="200">
        <v>0</v>
      </c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</row>
    <row r="646" spans="2:48" x14ac:dyDescent="0.15">
      <c r="B646" s="26"/>
      <c r="C646" s="26"/>
      <c r="D646" s="27" t="s">
        <v>363</v>
      </c>
      <c r="E646" s="26"/>
      <c r="F646" s="26"/>
      <c r="G646" s="26"/>
      <c r="H646" s="26"/>
      <c r="I646" s="200">
        <v>0</v>
      </c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</row>
    <row r="647" spans="2:48" x14ac:dyDescent="0.15">
      <c r="B647" s="26"/>
      <c r="C647" s="26"/>
      <c r="D647" s="27" t="s">
        <v>364</v>
      </c>
      <c r="E647" s="26"/>
      <c r="F647" s="26"/>
      <c r="G647" s="26"/>
      <c r="H647" s="26"/>
      <c r="I647" s="200">
        <v>0</v>
      </c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</row>
    <row r="648" spans="2:48" x14ac:dyDescent="0.15">
      <c r="B648" s="26"/>
      <c r="C648" s="26"/>
      <c r="D648" s="27" t="s">
        <v>365</v>
      </c>
      <c r="E648" s="26"/>
      <c r="F648" s="26"/>
      <c r="G648" s="26"/>
      <c r="H648" s="26"/>
      <c r="I648" s="200">
        <v>0</v>
      </c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</row>
    <row r="649" spans="2:48" x14ac:dyDescent="0.15">
      <c r="B649" s="26"/>
      <c r="C649" s="26"/>
      <c r="D649" s="27" t="s">
        <v>366</v>
      </c>
      <c r="E649" s="26"/>
      <c r="F649" s="26"/>
      <c r="G649" s="26"/>
      <c r="H649" s="26"/>
      <c r="I649" s="200">
        <v>0</v>
      </c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</row>
    <row r="650" spans="2:48" x14ac:dyDescent="0.15">
      <c r="B650" s="26"/>
      <c r="C650" s="27" t="s">
        <v>643</v>
      </c>
      <c r="D650" s="26"/>
      <c r="E650" s="26"/>
      <c r="F650" s="26"/>
      <c r="G650" s="26"/>
      <c r="H650" s="26"/>
      <c r="I650" s="197"/>
      <c r="J650" s="26"/>
      <c r="K650" s="26"/>
      <c r="L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</row>
    <row r="651" spans="2:48" ht="10.9" customHeight="1" x14ac:dyDescent="0.2">
      <c r="B651" s="67"/>
      <c r="C651" s="26"/>
      <c r="D651" s="27" t="s">
        <v>361</v>
      </c>
      <c r="F651" s="26"/>
      <c r="G651" s="26"/>
      <c r="H651" s="26"/>
      <c r="I651" s="200">
        <v>0</v>
      </c>
      <c r="J651" s="26"/>
      <c r="K651" s="26"/>
      <c r="L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</row>
    <row r="652" spans="2:48" ht="10.9" customHeight="1" x14ac:dyDescent="0.2">
      <c r="B652" s="67"/>
      <c r="C652" s="26"/>
      <c r="D652" s="12" t="s">
        <v>434</v>
      </c>
      <c r="F652" s="26"/>
      <c r="G652" s="26"/>
      <c r="H652" s="26"/>
      <c r="I652" s="200">
        <v>0</v>
      </c>
      <c r="J652" s="26"/>
      <c r="K652" s="26"/>
      <c r="L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</row>
    <row r="653" spans="2:48" x14ac:dyDescent="0.15">
      <c r="B653" s="26"/>
      <c r="C653" s="26"/>
      <c r="D653" s="27" t="s">
        <v>362</v>
      </c>
      <c r="F653" s="26"/>
      <c r="G653" s="26"/>
      <c r="H653" s="26"/>
      <c r="I653" s="200">
        <v>0</v>
      </c>
      <c r="J653" s="26"/>
      <c r="K653" s="26"/>
      <c r="L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</row>
    <row r="654" spans="2:48" x14ac:dyDescent="0.15">
      <c r="B654" s="26"/>
      <c r="C654" s="26"/>
      <c r="D654" s="27" t="s">
        <v>363</v>
      </c>
      <c r="F654" s="26"/>
      <c r="G654" s="26"/>
      <c r="H654" s="26"/>
      <c r="I654" s="200">
        <v>0</v>
      </c>
      <c r="J654" s="26"/>
      <c r="K654" s="26"/>
      <c r="L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</row>
    <row r="655" spans="2:48" x14ac:dyDescent="0.15">
      <c r="B655" s="26"/>
      <c r="C655" s="26"/>
      <c r="D655" s="27" t="s">
        <v>364</v>
      </c>
      <c r="F655" s="26"/>
      <c r="G655" s="26"/>
      <c r="H655" s="26"/>
      <c r="I655" s="200">
        <v>0</v>
      </c>
      <c r="J655" s="26"/>
      <c r="K655" s="26"/>
      <c r="L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</row>
    <row r="656" spans="2:48" x14ac:dyDescent="0.15">
      <c r="B656" s="26"/>
      <c r="C656" s="26"/>
      <c r="D656" s="27" t="s">
        <v>365</v>
      </c>
      <c r="F656" s="26"/>
      <c r="G656" s="26"/>
      <c r="H656" s="26"/>
      <c r="I656" s="200">
        <v>0</v>
      </c>
      <c r="J656" s="26"/>
      <c r="K656" s="26"/>
      <c r="L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</row>
    <row r="657" spans="1:48" x14ac:dyDescent="0.15">
      <c r="B657" s="26"/>
      <c r="C657" s="26"/>
      <c r="D657" s="27" t="s">
        <v>366</v>
      </c>
      <c r="F657" s="26"/>
      <c r="G657" s="26"/>
      <c r="H657" s="26"/>
      <c r="I657" s="200">
        <v>0</v>
      </c>
      <c r="J657" s="26"/>
      <c r="K657" s="26"/>
      <c r="L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</row>
    <row r="658" spans="1:48" x14ac:dyDescent="0.15">
      <c r="A658" s="28"/>
      <c r="B658" s="26"/>
      <c r="C658" s="26"/>
      <c r="F658" s="26"/>
      <c r="G658" s="26"/>
      <c r="H658" s="26"/>
      <c r="I658" s="197"/>
      <c r="J658" s="26"/>
      <c r="K658" s="26"/>
      <c r="L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</row>
    <row r="659" spans="1:48" x14ac:dyDescent="0.15">
      <c r="B659" s="27" t="s">
        <v>750</v>
      </c>
      <c r="C659" s="26"/>
      <c r="D659" s="26"/>
      <c r="E659" s="26"/>
      <c r="F659" s="26"/>
      <c r="G659" s="26"/>
      <c r="H659" s="26"/>
      <c r="I659" s="197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</row>
    <row r="660" spans="1:48" x14ac:dyDescent="0.15">
      <c r="A660" s="27"/>
      <c r="B660" s="26"/>
      <c r="C660" s="26"/>
      <c r="D660" s="26"/>
      <c r="E660" s="26"/>
      <c r="F660" s="26"/>
      <c r="G660" s="26"/>
      <c r="H660" s="26"/>
      <c r="I660" s="197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</row>
    <row r="661" spans="1:48" x14ac:dyDescent="0.15">
      <c r="B661" s="26"/>
      <c r="C661" s="27" t="s">
        <v>247</v>
      </c>
      <c r="D661" s="26"/>
      <c r="E661" s="26"/>
      <c r="F661" s="26"/>
      <c r="G661" s="26"/>
      <c r="H661" s="26"/>
      <c r="I661" s="197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</row>
    <row r="662" spans="1:48" x14ac:dyDescent="0.15">
      <c r="B662" s="26"/>
      <c r="C662" s="26"/>
      <c r="D662" s="27" t="s">
        <v>361</v>
      </c>
      <c r="E662" s="26"/>
      <c r="F662" s="26"/>
      <c r="G662" s="26"/>
      <c r="H662" s="26"/>
      <c r="I662" s="200">
        <v>0</v>
      </c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</row>
    <row r="663" spans="1:48" x14ac:dyDescent="0.15">
      <c r="B663" s="26"/>
      <c r="C663" s="26"/>
      <c r="D663" s="12" t="s">
        <v>434</v>
      </c>
      <c r="E663" s="26"/>
      <c r="F663" s="26"/>
      <c r="G663" s="26"/>
      <c r="H663" s="26"/>
      <c r="I663" s="200">
        <v>0</v>
      </c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</row>
    <row r="664" spans="1:48" x14ac:dyDescent="0.15">
      <c r="B664" s="26"/>
      <c r="C664" s="26"/>
      <c r="D664" s="27" t="s">
        <v>362</v>
      </c>
      <c r="E664" s="26"/>
      <c r="F664" s="26"/>
      <c r="G664" s="26"/>
      <c r="H664" s="26"/>
      <c r="I664" s="200">
        <v>0</v>
      </c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</row>
    <row r="665" spans="1:48" x14ac:dyDescent="0.15">
      <c r="B665" s="26"/>
      <c r="C665" s="26"/>
      <c r="D665" s="27" t="s">
        <v>363</v>
      </c>
      <c r="E665" s="26"/>
      <c r="F665" s="26"/>
      <c r="G665" s="26"/>
      <c r="H665" s="26"/>
      <c r="I665" s="200">
        <v>0</v>
      </c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</row>
    <row r="666" spans="1:48" x14ac:dyDescent="0.15">
      <c r="B666" s="26"/>
      <c r="C666" s="26"/>
      <c r="D666" s="27" t="s">
        <v>364</v>
      </c>
      <c r="E666" s="26"/>
      <c r="F666" s="26"/>
      <c r="G666" s="26"/>
      <c r="H666" s="26"/>
      <c r="I666" s="200">
        <v>0</v>
      </c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</row>
    <row r="667" spans="1:48" x14ac:dyDescent="0.15">
      <c r="B667" s="26"/>
      <c r="C667" s="26"/>
      <c r="D667" s="27" t="s">
        <v>365</v>
      </c>
      <c r="E667" s="26"/>
      <c r="F667" s="26"/>
      <c r="G667" s="26"/>
      <c r="H667" s="26"/>
      <c r="I667" s="200">
        <v>0</v>
      </c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</row>
    <row r="668" spans="1:48" x14ac:dyDescent="0.15">
      <c r="B668" s="26"/>
      <c r="C668" s="26"/>
      <c r="D668" s="27" t="s">
        <v>366</v>
      </c>
      <c r="E668" s="26"/>
      <c r="F668" s="26"/>
      <c r="G668" s="26"/>
      <c r="H668" s="26"/>
      <c r="I668" s="200">
        <v>0</v>
      </c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</row>
    <row r="669" spans="1:48" x14ac:dyDescent="0.15">
      <c r="C669" s="27" t="s">
        <v>790</v>
      </c>
      <c r="D669" s="26"/>
      <c r="E669" s="26"/>
      <c r="F669" s="26"/>
      <c r="G669" s="26"/>
      <c r="H669" s="26"/>
      <c r="I669" s="197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</row>
    <row r="670" spans="1:48" x14ac:dyDescent="0.15">
      <c r="B670" s="26"/>
      <c r="C670" s="26"/>
      <c r="D670" s="27" t="s">
        <v>361</v>
      </c>
      <c r="E670" s="26"/>
      <c r="F670" s="26"/>
      <c r="G670" s="26"/>
      <c r="H670" s="26"/>
      <c r="I670" s="200">
        <v>0</v>
      </c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</row>
    <row r="671" spans="1:48" x14ac:dyDescent="0.15">
      <c r="B671" s="26"/>
      <c r="C671" s="26"/>
      <c r="D671" s="12" t="s">
        <v>434</v>
      </c>
      <c r="E671" s="26"/>
      <c r="F671" s="26"/>
      <c r="G671" s="26"/>
      <c r="H671" s="26"/>
      <c r="I671" s="200">
        <v>0</v>
      </c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</row>
    <row r="672" spans="1:48" x14ac:dyDescent="0.15">
      <c r="B672" s="26"/>
      <c r="C672" s="26"/>
      <c r="D672" s="27" t="s">
        <v>362</v>
      </c>
      <c r="E672" s="26"/>
      <c r="F672" s="26"/>
      <c r="G672" s="26"/>
      <c r="H672" s="26"/>
      <c r="I672" s="200">
        <v>0</v>
      </c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</row>
    <row r="673" spans="1:48" x14ac:dyDescent="0.15">
      <c r="B673" s="26"/>
      <c r="C673" s="26"/>
      <c r="D673" s="27" t="s">
        <v>363</v>
      </c>
      <c r="E673" s="26"/>
      <c r="F673" s="26"/>
      <c r="G673" s="26"/>
      <c r="H673" s="26"/>
      <c r="I673" s="200">
        <v>0</v>
      </c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</row>
    <row r="674" spans="1:48" x14ac:dyDescent="0.15">
      <c r="B674" s="26"/>
      <c r="C674" s="26"/>
      <c r="D674" s="27" t="s">
        <v>32</v>
      </c>
      <c r="E674" s="26"/>
      <c r="F674" s="26"/>
      <c r="G674" s="26"/>
      <c r="H674" s="26"/>
      <c r="I674" s="200">
        <v>0</v>
      </c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</row>
    <row r="675" spans="1:48" x14ac:dyDescent="0.15">
      <c r="B675" s="26"/>
      <c r="C675" s="26"/>
      <c r="D675" s="27" t="s">
        <v>365</v>
      </c>
      <c r="E675" s="26"/>
      <c r="F675" s="26"/>
      <c r="G675" s="26"/>
      <c r="H675" s="26"/>
      <c r="I675" s="200">
        <v>0</v>
      </c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</row>
    <row r="676" spans="1:48" x14ac:dyDescent="0.15">
      <c r="B676" s="26"/>
      <c r="C676" s="26"/>
      <c r="D676" s="27" t="s">
        <v>366</v>
      </c>
      <c r="E676" s="26"/>
      <c r="F676" s="26"/>
      <c r="G676" s="26"/>
      <c r="H676" s="26"/>
      <c r="I676" s="200">
        <v>0</v>
      </c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</row>
    <row r="677" spans="1:48" x14ac:dyDescent="0.15">
      <c r="B677" s="26"/>
      <c r="C677" s="27" t="s">
        <v>249</v>
      </c>
      <c r="D677" s="26"/>
      <c r="E677" s="26"/>
      <c r="F677" s="26"/>
      <c r="G677" s="26"/>
      <c r="H677" s="26"/>
      <c r="I677" s="197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</row>
    <row r="678" spans="1:48" x14ac:dyDescent="0.15">
      <c r="B678" s="26"/>
      <c r="C678" s="26"/>
      <c r="D678" s="27" t="s">
        <v>361</v>
      </c>
      <c r="E678" s="26"/>
      <c r="F678" s="26"/>
      <c r="G678" s="26"/>
      <c r="H678" s="26"/>
      <c r="I678" s="200">
        <v>0</v>
      </c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</row>
    <row r="679" spans="1:48" x14ac:dyDescent="0.15">
      <c r="B679" s="26"/>
      <c r="C679" s="26"/>
      <c r="D679" s="12" t="s">
        <v>434</v>
      </c>
      <c r="E679" s="26"/>
      <c r="F679" s="26"/>
      <c r="G679" s="26"/>
      <c r="H679" s="26"/>
      <c r="I679" s="200">
        <v>0</v>
      </c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</row>
    <row r="680" spans="1:48" x14ac:dyDescent="0.15">
      <c r="B680" s="26"/>
      <c r="C680" s="26"/>
      <c r="D680" s="27" t="s">
        <v>362</v>
      </c>
      <c r="E680" s="26"/>
      <c r="F680" s="26"/>
      <c r="G680" s="26"/>
      <c r="H680" s="26"/>
      <c r="I680" s="200">
        <v>0</v>
      </c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</row>
    <row r="681" spans="1:48" x14ac:dyDescent="0.15">
      <c r="B681" s="26"/>
      <c r="C681" s="26"/>
      <c r="D681" s="27" t="s">
        <v>363</v>
      </c>
      <c r="E681" s="26"/>
      <c r="F681" s="26"/>
      <c r="G681" s="26"/>
      <c r="H681" s="26"/>
      <c r="I681" s="200">
        <v>0</v>
      </c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</row>
    <row r="682" spans="1:48" x14ac:dyDescent="0.15">
      <c r="B682" s="26"/>
      <c r="C682" s="26"/>
      <c r="D682" s="27" t="s">
        <v>364</v>
      </c>
      <c r="E682" s="26"/>
      <c r="F682" s="26"/>
      <c r="G682" s="26"/>
      <c r="H682" s="26"/>
      <c r="I682" s="200">
        <v>0</v>
      </c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</row>
    <row r="683" spans="1:48" x14ac:dyDescent="0.15">
      <c r="B683" s="26"/>
      <c r="C683" s="26"/>
      <c r="D683" s="27" t="s">
        <v>365</v>
      </c>
      <c r="E683" s="26"/>
      <c r="F683" s="26"/>
      <c r="G683" s="26"/>
      <c r="H683" s="26"/>
      <c r="I683" s="200">
        <v>0</v>
      </c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</row>
    <row r="684" spans="1:48" x14ac:dyDescent="0.15">
      <c r="B684" s="26"/>
      <c r="C684" s="26"/>
      <c r="D684" s="27" t="s">
        <v>366</v>
      </c>
      <c r="E684" s="26"/>
      <c r="F684" s="26"/>
      <c r="G684" s="26"/>
      <c r="H684" s="26"/>
      <c r="I684" s="200">
        <v>0</v>
      </c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</row>
    <row r="685" spans="1:48" x14ac:dyDescent="0.15">
      <c r="A685" s="26"/>
      <c r="B685" s="26"/>
      <c r="C685" s="26"/>
      <c r="D685" s="26"/>
      <c r="E685" s="26"/>
      <c r="F685" s="26"/>
      <c r="G685" s="26"/>
      <c r="H685" s="26"/>
      <c r="I685" s="197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</row>
    <row r="686" spans="1:48" x14ac:dyDescent="0.15">
      <c r="B686" s="27" t="s">
        <v>595</v>
      </c>
      <c r="C686" s="26"/>
      <c r="D686" s="26"/>
      <c r="E686" s="26"/>
      <c r="F686" s="26"/>
      <c r="G686" s="26"/>
      <c r="H686" s="26"/>
      <c r="I686" s="197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</row>
    <row r="687" spans="1:48" x14ac:dyDescent="0.15">
      <c r="A687" s="27"/>
      <c r="B687" s="26"/>
      <c r="C687" s="26"/>
      <c r="D687" s="26"/>
      <c r="E687" s="26"/>
      <c r="F687" s="26"/>
      <c r="G687" s="26"/>
      <c r="H687" s="26"/>
      <c r="I687" s="197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</row>
    <row r="688" spans="1:48" x14ac:dyDescent="0.15">
      <c r="B688" s="26"/>
      <c r="C688" s="27" t="s">
        <v>431</v>
      </c>
      <c r="D688" s="26"/>
      <c r="E688" s="26"/>
      <c r="F688" s="26"/>
      <c r="G688" s="26"/>
      <c r="H688" s="26"/>
      <c r="I688" s="197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</row>
    <row r="689" spans="2:48" x14ac:dyDescent="0.15">
      <c r="B689" s="26"/>
      <c r="C689" s="26"/>
      <c r="D689" s="27" t="s">
        <v>361</v>
      </c>
      <c r="E689" s="26"/>
      <c r="F689" s="26"/>
      <c r="G689" s="26"/>
      <c r="H689" s="26"/>
      <c r="I689" s="200">
        <v>0</v>
      </c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</row>
    <row r="690" spans="2:48" x14ac:dyDescent="0.15">
      <c r="B690" s="26"/>
      <c r="C690" s="26"/>
      <c r="D690" s="12" t="s">
        <v>434</v>
      </c>
      <c r="E690" s="26"/>
      <c r="F690" s="26"/>
      <c r="G690" s="26"/>
      <c r="H690" s="26"/>
      <c r="I690" s="200">
        <v>0</v>
      </c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</row>
    <row r="691" spans="2:48" x14ac:dyDescent="0.15">
      <c r="B691" s="26"/>
      <c r="C691" s="26"/>
      <c r="D691" s="27" t="s">
        <v>362</v>
      </c>
      <c r="E691" s="26"/>
      <c r="F691" s="26"/>
      <c r="G691" s="26"/>
      <c r="H691" s="26"/>
      <c r="I691" s="200">
        <v>0</v>
      </c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</row>
    <row r="692" spans="2:48" x14ac:dyDescent="0.15">
      <c r="B692" s="26"/>
      <c r="C692" s="26"/>
      <c r="D692" s="27" t="s">
        <v>363</v>
      </c>
      <c r="E692" s="26"/>
      <c r="F692" s="26"/>
      <c r="G692" s="26"/>
      <c r="H692" s="26"/>
      <c r="I692" s="200">
        <v>0</v>
      </c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</row>
    <row r="693" spans="2:48" x14ac:dyDescent="0.15">
      <c r="B693" s="26"/>
      <c r="C693" s="26"/>
      <c r="D693" s="27" t="s">
        <v>364</v>
      </c>
      <c r="E693" s="26"/>
      <c r="F693" s="26"/>
      <c r="G693" s="26"/>
      <c r="H693" s="26"/>
      <c r="I693" s="200">
        <v>0</v>
      </c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</row>
    <row r="694" spans="2:48" x14ac:dyDescent="0.15">
      <c r="B694" s="26"/>
      <c r="C694" s="26"/>
      <c r="D694" s="27" t="s">
        <v>365</v>
      </c>
      <c r="E694" s="26"/>
      <c r="F694" s="26"/>
      <c r="G694" s="26"/>
      <c r="H694" s="26"/>
      <c r="I694" s="200">
        <v>0</v>
      </c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</row>
    <row r="695" spans="2:48" x14ac:dyDescent="0.15">
      <c r="B695" s="26"/>
      <c r="C695" s="26"/>
      <c r="D695" s="27" t="s">
        <v>366</v>
      </c>
      <c r="E695" s="26"/>
      <c r="F695" s="26"/>
      <c r="G695" s="26"/>
      <c r="H695" s="26"/>
      <c r="I695" s="200">
        <v>0</v>
      </c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</row>
    <row r="696" spans="2:48" x14ac:dyDescent="0.15">
      <c r="B696" s="26"/>
      <c r="C696" s="27" t="s">
        <v>250</v>
      </c>
      <c r="D696" s="26"/>
      <c r="E696" s="26"/>
      <c r="F696" s="26"/>
      <c r="G696" s="26"/>
      <c r="H696" s="26"/>
      <c r="I696" s="197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</row>
    <row r="697" spans="2:48" x14ac:dyDescent="0.15">
      <c r="B697" s="26"/>
      <c r="C697" s="26"/>
      <c r="D697" s="101" t="s">
        <v>361</v>
      </c>
      <c r="E697" s="26"/>
      <c r="F697" s="26"/>
      <c r="G697" s="26"/>
      <c r="H697" s="26"/>
      <c r="I697" s="200">
        <v>0</v>
      </c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</row>
    <row r="698" spans="2:48" x14ac:dyDescent="0.15">
      <c r="B698" s="26"/>
      <c r="C698" s="26"/>
      <c r="D698" s="65" t="s">
        <v>434</v>
      </c>
      <c r="E698" s="26"/>
      <c r="F698" s="26"/>
      <c r="G698" s="26"/>
      <c r="H698" s="26"/>
      <c r="I698" s="200">
        <v>0</v>
      </c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</row>
    <row r="699" spans="2:48" x14ac:dyDescent="0.15">
      <c r="B699" s="26"/>
      <c r="C699" s="26"/>
      <c r="D699" s="12" t="s">
        <v>909</v>
      </c>
      <c r="E699" s="26"/>
      <c r="F699" s="26"/>
      <c r="G699" s="26"/>
      <c r="H699" s="26"/>
      <c r="I699" s="200">
        <v>0</v>
      </c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</row>
    <row r="700" spans="2:48" x14ac:dyDescent="0.15">
      <c r="B700" s="26"/>
      <c r="C700" s="26"/>
      <c r="D700" s="101" t="s">
        <v>362</v>
      </c>
      <c r="E700" s="26"/>
      <c r="F700" s="26"/>
      <c r="G700" s="26"/>
      <c r="H700" s="26"/>
      <c r="I700" s="200">
        <v>0</v>
      </c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</row>
    <row r="701" spans="2:48" x14ac:dyDescent="0.15">
      <c r="B701" s="26"/>
      <c r="C701" s="26"/>
      <c r="D701" s="12" t="s">
        <v>913</v>
      </c>
      <c r="E701" s="26"/>
      <c r="F701" s="26"/>
      <c r="G701" s="26"/>
      <c r="H701" s="26"/>
      <c r="I701" s="200">
        <v>0</v>
      </c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</row>
    <row r="702" spans="2:48" x14ac:dyDescent="0.15">
      <c r="B702" s="26"/>
      <c r="C702" s="26"/>
      <c r="D702" s="101" t="s">
        <v>363</v>
      </c>
      <c r="E702" s="26"/>
      <c r="F702" s="26"/>
      <c r="G702" s="26"/>
      <c r="H702" s="26"/>
      <c r="I702" s="200">
        <v>0</v>
      </c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</row>
    <row r="703" spans="2:48" x14ac:dyDescent="0.15">
      <c r="B703" s="26"/>
      <c r="C703" s="26"/>
      <c r="D703" s="12" t="s">
        <v>910</v>
      </c>
      <c r="E703" s="26"/>
      <c r="F703" s="26"/>
      <c r="G703" s="26"/>
      <c r="H703" s="26"/>
      <c r="I703" s="200">
        <v>0</v>
      </c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</row>
    <row r="704" spans="2:48" x14ac:dyDescent="0.15">
      <c r="B704" s="26"/>
      <c r="C704" s="26"/>
      <c r="D704" s="101" t="s">
        <v>364</v>
      </c>
      <c r="E704" s="26"/>
      <c r="F704" s="26"/>
      <c r="G704" s="26"/>
      <c r="H704" s="26"/>
      <c r="I704" s="200">
        <v>0</v>
      </c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</row>
    <row r="705" spans="2:48" x14ac:dyDescent="0.15">
      <c r="B705" s="26"/>
      <c r="C705" s="26"/>
      <c r="D705" s="12" t="s">
        <v>911</v>
      </c>
      <c r="E705" s="26"/>
      <c r="F705" s="26"/>
      <c r="G705" s="26"/>
      <c r="H705" s="26"/>
      <c r="I705" s="200">
        <v>0</v>
      </c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</row>
    <row r="706" spans="2:48" x14ac:dyDescent="0.15">
      <c r="B706" s="26"/>
      <c r="C706" s="26"/>
      <c r="D706" s="101" t="s">
        <v>365</v>
      </c>
      <c r="E706" s="26"/>
      <c r="F706" s="26"/>
      <c r="G706" s="26"/>
      <c r="H706" s="26"/>
      <c r="I706" s="200">
        <v>0</v>
      </c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</row>
    <row r="707" spans="2:48" x14ac:dyDescent="0.15">
      <c r="B707" s="26"/>
      <c r="C707" s="28"/>
      <c r="D707" s="101" t="s">
        <v>366</v>
      </c>
      <c r="E707" s="28"/>
      <c r="F707" s="28"/>
      <c r="G707" s="28"/>
      <c r="H707" s="28"/>
      <c r="I707" s="200">
        <v>0</v>
      </c>
      <c r="J707" s="28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</row>
    <row r="708" spans="2:48" x14ac:dyDescent="0.15">
      <c r="B708" s="26"/>
      <c r="C708" s="28"/>
      <c r="D708" s="12" t="s">
        <v>912</v>
      </c>
      <c r="E708" s="28"/>
      <c r="F708" s="28"/>
      <c r="G708" s="28"/>
      <c r="H708" s="28"/>
      <c r="I708" s="200">
        <v>0</v>
      </c>
      <c r="J708" s="28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</row>
    <row r="709" spans="2:48" x14ac:dyDescent="0.15">
      <c r="B709" s="26"/>
      <c r="C709" s="27" t="s">
        <v>377</v>
      </c>
      <c r="D709" s="28"/>
      <c r="E709" s="28"/>
      <c r="F709" s="28"/>
      <c r="G709" s="28"/>
      <c r="H709" s="28"/>
      <c r="I709" s="201"/>
      <c r="J709" s="28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</row>
    <row r="710" spans="2:48" x14ac:dyDescent="0.15">
      <c r="B710" s="26"/>
      <c r="C710" s="28"/>
      <c r="D710" s="27" t="s">
        <v>361</v>
      </c>
      <c r="E710" s="28"/>
      <c r="F710" s="28"/>
      <c r="G710" s="28"/>
      <c r="H710" s="28"/>
      <c r="I710" s="200">
        <v>0</v>
      </c>
      <c r="J710" s="28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</row>
    <row r="711" spans="2:48" x14ac:dyDescent="0.15">
      <c r="B711" s="26"/>
      <c r="C711" s="28"/>
      <c r="D711" s="12" t="s">
        <v>434</v>
      </c>
      <c r="E711" s="28"/>
      <c r="F711" s="28"/>
      <c r="G711" s="28"/>
      <c r="H711" s="28"/>
      <c r="I711" s="200">
        <v>0</v>
      </c>
      <c r="J711" s="28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</row>
    <row r="712" spans="2:48" x14ac:dyDescent="0.15">
      <c r="B712" s="26"/>
      <c r="C712" s="28"/>
      <c r="D712" s="27" t="s">
        <v>362</v>
      </c>
      <c r="E712" s="28"/>
      <c r="F712" s="28"/>
      <c r="G712" s="28"/>
      <c r="H712" s="28"/>
      <c r="I712" s="200">
        <v>0</v>
      </c>
      <c r="J712" s="28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</row>
    <row r="713" spans="2:48" x14ac:dyDescent="0.15">
      <c r="B713" s="26"/>
      <c r="C713" s="28"/>
      <c r="D713" s="27" t="s">
        <v>363</v>
      </c>
      <c r="E713" s="28"/>
      <c r="F713" s="28"/>
      <c r="G713" s="28"/>
      <c r="H713" s="28"/>
      <c r="I713" s="200">
        <v>0</v>
      </c>
      <c r="J713" s="28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</row>
    <row r="714" spans="2:48" x14ac:dyDescent="0.15">
      <c r="B714" s="26"/>
      <c r="C714" s="28"/>
      <c r="D714" s="27" t="s">
        <v>364</v>
      </c>
      <c r="E714" s="28"/>
      <c r="F714" s="28"/>
      <c r="G714" s="28"/>
      <c r="H714" s="28"/>
      <c r="I714" s="200">
        <v>0</v>
      </c>
      <c r="J714" s="28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</row>
    <row r="715" spans="2:48" x14ac:dyDescent="0.15">
      <c r="B715" s="26"/>
      <c r="C715" s="28"/>
      <c r="D715" s="27" t="s">
        <v>365</v>
      </c>
      <c r="E715" s="28"/>
      <c r="F715" s="28"/>
      <c r="G715" s="28"/>
      <c r="H715" s="28"/>
      <c r="I715" s="200">
        <v>0</v>
      </c>
      <c r="J715" s="28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</row>
    <row r="716" spans="2:48" x14ac:dyDescent="0.15">
      <c r="B716" s="26"/>
      <c r="C716" s="28"/>
      <c r="D716" s="27" t="s">
        <v>378</v>
      </c>
      <c r="E716" s="28"/>
      <c r="F716" s="28"/>
      <c r="G716" s="28"/>
      <c r="H716" s="28"/>
      <c r="I716" s="200">
        <v>0</v>
      </c>
      <c r="J716" s="28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</row>
    <row r="717" spans="2:48" x14ac:dyDescent="0.15">
      <c r="B717" s="26"/>
      <c r="C717" s="28"/>
      <c r="D717" s="27" t="s">
        <v>379</v>
      </c>
      <c r="E717" s="28"/>
      <c r="F717" s="28"/>
      <c r="G717" s="28"/>
      <c r="H717" s="28"/>
      <c r="I717" s="200">
        <v>0</v>
      </c>
      <c r="J717" s="28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</row>
    <row r="718" spans="2:48" x14ac:dyDescent="0.15">
      <c r="B718" s="26"/>
      <c r="C718" s="28"/>
      <c r="D718" s="27" t="s">
        <v>380</v>
      </c>
      <c r="E718" s="28"/>
      <c r="F718" s="28"/>
      <c r="G718" s="28"/>
      <c r="H718" s="28"/>
      <c r="I718" s="200">
        <v>0</v>
      </c>
      <c r="J718" s="28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</row>
    <row r="719" spans="2:48" x14ac:dyDescent="0.15">
      <c r="B719" s="26"/>
      <c r="C719" s="28"/>
      <c r="D719" s="27" t="s">
        <v>381</v>
      </c>
      <c r="E719" s="28"/>
      <c r="F719" s="28"/>
      <c r="G719" s="28"/>
      <c r="H719" s="28"/>
      <c r="I719" s="200">
        <v>0</v>
      </c>
      <c r="J719" s="28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</row>
    <row r="720" spans="2:48" x14ac:dyDescent="0.15">
      <c r="B720" s="26"/>
      <c r="C720" s="28"/>
      <c r="D720" s="27" t="s">
        <v>382</v>
      </c>
      <c r="E720" s="28"/>
      <c r="F720" s="28"/>
      <c r="G720" s="28"/>
      <c r="H720" s="28"/>
      <c r="I720" s="200">
        <v>0</v>
      </c>
      <c r="J720" s="28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</row>
    <row r="721" spans="2:48" x14ac:dyDescent="0.15">
      <c r="B721" s="26"/>
      <c r="C721" s="28"/>
      <c r="D721" s="27" t="s">
        <v>663</v>
      </c>
      <c r="E721" s="28"/>
      <c r="F721" s="28"/>
      <c r="G721" s="28"/>
      <c r="H721" s="28"/>
      <c r="I721" s="200">
        <v>0</v>
      </c>
      <c r="J721" s="28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</row>
    <row r="722" spans="2:48" x14ac:dyDescent="0.15">
      <c r="B722" s="26"/>
      <c r="C722" s="26"/>
      <c r="D722" s="27" t="s">
        <v>383</v>
      </c>
      <c r="E722" s="26"/>
      <c r="F722" s="26"/>
      <c r="G722" s="26"/>
      <c r="H722" s="26"/>
      <c r="I722" s="200">
        <v>0</v>
      </c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</row>
    <row r="723" spans="2:48" x14ac:dyDescent="0.15">
      <c r="B723" s="26"/>
      <c r="C723" s="26"/>
      <c r="D723" s="27" t="s">
        <v>665</v>
      </c>
      <c r="E723" s="26"/>
      <c r="F723" s="26"/>
      <c r="G723" s="26"/>
      <c r="H723" s="26"/>
      <c r="I723" s="200">
        <v>0</v>
      </c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</row>
    <row r="724" spans="2:48" x14ac:dyDescent="0.15">
      <c r="B724" s="26"/>
      <c r="C724" s="26"/>
      <c r="D724" s="27" t="s">
        <v>384</v>
      </c>
      <c r="E724" s="26"/>
      <c r="F724" s="26"/>
      <c r="G724" s="26"/>
      <c r="H724" s="26"/>
      <c r="I724" s="200">
        <v>0</v>
      </c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</row>
    <row r="725" spans="2:48" x14ac:dyDescent="0.15">
      <c r="B725" s="26"/>
      <c r="C725" s="26"/>
      <c r="D725" s="27" t="s">
        <v>387</v>
      </c>
      <c r="E725" s="26"/>
      <c r="F725" s="26"/>
      <c r="G725" s="26"/>
      <c r="H725" s="26"/>
      <c r="I725" s="200">
        <v>0</v>
      </c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</row>
    <row r="726" spans="2:48" x14ac:dyDescent="0.15">
      <c r="B726" s="26"/>
      <c r="C726" s="26"/>
      <c r="D726" s="27" t="s">
        <v>388</v>
      </c>
      <c r="E726" s="26"/>
      <c r="F726" s="26"/>
      <c r="G726" s="26"/>
      <c r="H726" s="26"/>
      <c r="I726" s="200">
        <v>0</v>
      </c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</row>
    <row r="727" spans="2:48" x14ac:dyDescent="0.15">
      <c r="B727" s="26"/>
      <c r="C727" s="26"/>
      <c r="D727" s="27" t="s">
        <v>366</v>
      </c>
      <c r="E727" s="26"/>
      <c r="F727" s="26"/>
      <c r="G727" s="26"/>
      <c r="H727" s="26"/>
      <c r="I727" s="200">
        <v>0</v>
      </c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</row>
    <row r="728" spans="2:48" x14ac:dyDescent="0.15">
      <c r="B728" s="26"/>
      <c r="C728" s="27" t="s">
        <v>261</v>
      </c>
      <c r="D728" s="26"/>
      <c r="E728" s="26"/>
      <c r="F728" s="26"/>
      <c r="G728" s="26"/>
      <c r="H728" s="26"/>
      <c r="I728" s="197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</row>
    <row r="729" spans="2:48" x14ac:dyDescent="0.15">
      <c r="B729" s="26"/>
      <c r="C729" s="26"/>
      <c r="D729" s="27" t="s">
        <v>361</v>
      </c>
      <c r="E729" s="26"/>
      <c r="F729" s="26"/>
      <c r="G729" s="26"/>
      <c r="H729" s="26"/>
      <c r="I729" s="200">
        <v>0</v>
      </c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</row>
    <row r="730" spans="2:48" x14ac:dyDescent="0.15">
      <c r="B730" s="26"/>
      <c r="C730" s="26"/>
      <c r="D730" s="12" t="s">
        <v>434</v>
      </c>
      <c r="E730" s="26"/>
      <c r="F730" s="26"/>
      <c r="G730" s="26"/>
      <c r="H730" s="26"/>
      <c r="I730" s="200">
        <v>0</v>
      </c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</row>
    <row r="731" spans="2:48" x14ac:dyDescent="0.15">
      <c r="B731" s="26"/>
      <c r="C731" s="26"/>
      <c r="D731" s="27" t="s">
        <v>362</v>
      </c>
      <c r="E731" s="26"/>
      <c r="F731" s="26"/>
      <c r="G731" s="26"/>
      <c r="H731" s="26"/>
      <c r="I731" s="200">
        <v>0</v>
      </c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</row>
    <row r="732" spans="2:48" x14ac:dyDescent="0.15">
      <c r="B732" s="26"/>
      <c r="C732" s="26"/>
      <c r="D732" s="27" t="s">
        <v>363</v>
      </c>
      <c r="E732" s="26"/>
      <c r="F732" s="26"/>
      <c r="G732" s="26"/>
      <c r="H732" s="26"/>
      <c r="I732" s="200">
        <v>0</v>
      </c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</row>
    <row r="733" spans="2:48" x14ac:dyDescent="0.15">
      <c r="B733" s="26"/>
      <c r="C733" s="26"/>
      <c r="D733" s="27" t="s">
        <v>669</v>
      </c>
      <c r="E733" s="26"/>
      <c r="F733" s="26"/>
      <c r="G733" s="26"/>
      <c r="H733" s="26"/>
      <c r="I733" s="200">
        <v>0</v>
      </c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</row>
    <row r="734" spans="2:48" x14ac:dyDescent="0.15">
      <c r="B734" s="26"/>
      <c r="C734" s="26"/>
      <c r="D734" s="27" t="s">
        <v>364</v>
      </c>
      <c r="E734" s="26"/>
      <c r="F734" s="26"/>
      <c r="G734" s="26"/>
      <c r="H734" s="26"/>
      <c r="I734" s="200">
        <v>0</v>
      </c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</row>
    <row r="735" spans="2:48" x14ac:dyDescent="0.15">
      <c r="B735" s="26"/>
      <c r="C735" s="26"/>
      <c r="D735" s="27" t="s">
        <v>33</v>
      </c>
      <c r="E735" s="26"/>
      <c r="F735" s="26"/>
      <c r="G735" s="26"/>
      <c r="H735" s="26"/>
      <c r="I735" s="200">
        <v>0</v>
      </c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</row>
    <row r="736" spans="2:48" x14ac:dyDescent="0.15">
      <c r="B736" s="26"/>
      <c r="C736" s="26"/>
      <c r="D736" s="27" t="s">
        <v>365</v>
      </c>
      <c r="E736" s="26"/>
      <c r="F736" s="26"/>
      <c r="G736" s="26"/>
      <c r="H736" s="26"/>
      <c r="I736" s="200">
        <v>0</v>
      </c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</row>
    <row r="737" spans="2:48" x14ac:dyDescent="0.15">
      <c r="B737" s="26"/>
      <c r="C737" s="26"/>
      <c r="D737" s="27" t="s">
        <v>366</v>
      </c>
      <c r="E737" s="26"/>
      <c r="F737" s="26"/>
      <c r="G737" s="26"/>
      <c r="H737" s="26"/>
      <c r="I737" s="200">
        <v>0</v>
      </c>
      <c r="J737" s="26"/>
      <c r="K737" s="26"/>
      <c r="L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</row>
    <row r="738" spans="2:48" x14ac:dyDescent="0.15">
      <c r="B738" s="26"/>
      <c r="C738" s="27" t="s">
        <v>425</v>
      </c>
      <c r="D738" s="26"/>
      <c r="E738" s="26"/>
      <c r="F738" s="26"/>
      <c r="G738" s="26"/>
      <c r="H738" s="26"/>
      <c r="I738" s="197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</row>
    <row r="739" spans="2:48" x14ac:dyDescent="0.15">
      <c r="B739" s="26"/>
      <c r="C739" s="26"/>
      <c r="D739" s="27" t="s">
        <v>361</v>
      </c>
      <c r="E739" s="26"/>
      <c r="F739" s="26"/>
      <c r="G739" s="26"/>
      <c r="H739" s="26"/>
      <c r="I739" s="200">
        <v>0</v>
      </c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</row>
    <row r="740" spans="2:48" x14ac:dyDescent="0.15">
      <c r="B740" s="26"/>
      <c r="C740" s="26"/>
      <c r="D740" s="12" t="s">
        <v>434</v>
      </c>
      <c r="E740" s="26"/>
      <c r="F740" s="26"/>
      <c r="G740" s="26"/>
      <c r="H740" s="26"/>
      <c r="I740" s="200">
        <v>0</v>
      </c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</row>
    <row r="741" spans="2:48" x14ac:dyDescent="0.15">
      <c r="B741" s="26"/>
      <c r="C741" s="26"/>
      <c r="D741" s="27" t="s">
        <v>362</v>
      </c>
      <c r="E741" s="26"/>
      <c r="F741" s="26"/>
      <c r="G741" s="26"/>
      <c r="H741" s="26"/>
      <c r="I741" s="200">
        <v>0</v>
      </c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</row>
    <row r="742" spans="2:48" ht="12.75" x14ac:dyDescent="0.2">
      <c r="B742" s="67"/>
      <c r="C742" s="26"/>
      <c r="D742" s="27" t="s">
        <v>363</v>
      </c>
      <c r="E742" s="26"/>
      <c r="F742" s="26"/>
      <c r="G742" s="26"/>
      <c r="H742" s="26"/>
      <c r="I742" s="200">
        <v>0</v>
      </c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</row>
    <row r="743" spans="2:48" x14ac:dyDescent="0.15">
      <c r="B743" s="26"/>
      <c r="C743" s="26"/>
      <c r="D743" s="27" t="s">
        <v>364</v>
      </c>
      <c r="E743" s="26"/>
      <c r="F743" s="26"/>
      <c r="G743" s="26"/>
      <c r="H743" s="26"/>
      <c r="I743" s="200">
        <v>0</v>
      </c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</row>
    <row r="744" spans="2:48" x14ac:dyDescent="0.15">
      <c r="B744" s="26"/>
      <c r="C744" s="26"/>
      <c r="D744" s="27" t="s">
        <v>365</v>
      </c>
      <c r="E744" s="26"/>
      <c r="F744" s="26"/>
      <c r="G744" s="26"/>
      <c r="H744" s="26"/>
      <c r="I744" s="200">
        <v>0</v>
      </c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</row>
    <row r="745" spans="2:48" x14ac:dyDescent="0.15">
      <c r="B745" s="26"/>
      <c r="C745" s="26"/>
      <c r="D745" s="27" t="s">
        <v>366</v>
      </c>
      <c r="E745" s="26"/>
      <c r="F745" s="26"/>
      <c r="G745" s="26"/>
      <c r="H745" s="26"/>
      <c r="I745" s="200">
        <v>0</v>
      </c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</row>
    <row r="746" spans="2:48" x14ac:dyDescent="0.15">
      <c r="B746" s="26"/>
      <c r="C746" s="101" t="s">
        <v>639</v>
      </c>
      <c r="D746" s="101"/>
      <c r="E746" s="26"/>
      <c r="F746" s="26"/>
      <c r="G746" s="26"/>
      <c r="H746" s="26"/>
      <c r="I746" s="200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</row>
    <row r="747" spans="2:48" x14ac:dyDescent="0.15">
      <c r="B747" s="26"/>
      <c r="C747" s="101"/>
      <c r="D747" s="101" t="s">
        <v>361</v>
      </c>
      <c r="E747" s="26"/>
      <c r="F747" s="26"/>
      <c r="G747" s="26"/>
      <c r="H747" s="26"/>
      <c r="I747" s="200">
        <v>0</v>
      </c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</row>
    <row r="748" spans="2:48" x14ac:dyDescent="0.15">
      <c r="B748" s="26"/>
      <c r="C748" s="65"/>
      <c r="D748" s="65" t="s">
        <v>434</v>
      </c>
      <c r="E748" s="26"/>
      <c r="F748" s="26"/>
      <c r="G748" s="26"/>
      <c r="H748" s="26"/>
      <c r="I748" s="200">
        <v>0</v>
      </c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</row>
    <row r="749" spans="2:48" x14ac:dyDescent="0.15">
      <c r="B749" s="26"/>
      <c r="C749" s="101"/>
      <c r="D749" s="101" t="s">
        <v>362</v>
      </c>
      <c r="E749" s="26"/>
      <c r="F749" s="26"/>
      <c r="G749" s="26"/>
      <c r="H749" s="26"/>
      <c r="I749" s="200">
        <v>0</v>
      </c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</row>
    <row r="750" spans="2:48" x14ac:dyDescent="0.15">
      <c r="B750" s="26"/>
      <c r="C750" s="101"/>
      <c r="D750" s="101" t="s">
        <v>713</v>
      </c>
      <c r="E750" s="26"/>
      <c r="F750" s="26"/>
      <c r="G750" s="26"/>
      <c r="H750" s="26"/>
      <c r="I750" s="200">
        <v>0</v>
      </c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</row>
    <row r="751" spans="2:48" x14ac:dyDescent="0.15">
      <c r="B751" s="26"/>
      <c r="C751" s="101"/>
      <c r="D751" s="65" t="s">
        <v>695</v>
      </c>
      <c r="E751" s="26"/>
      <c r="F751" s="26"/>
      <c r="G751" s="26"/>
      <c r="H751" s="26"/>
      <c r="I751" s="200">
        <v>0</v>
      </c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</row>
    <row r="752" spans="2:48" x14ac:dyDescent="0.15">
      <c r="B752" s="26"/>
      <c r="C752" s="101"/>
      <c r="D752" s="101" t="s">
        <v>714</v>
      </c>
      <c r="E752" s="26"/>
      <c r="F752" s="26"/>
      <c r="G752" s="26"/>
      <c r="H752" s="26"/>
      <c r="I752" s="200">
        <v>0</v>
      </c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</row>
    <row r="753" spans="2:48" x14ac:dyDescent="0.15">
      <c r="B753" s="26"/>
      <c r="C753" s="101"/>
      <c r="D753" s="101" t="s">
        <v>365</v>
      </c>
      <c r="E753" s="26"/>
      <c r="F753" s="26"/>
      <c r="G753" s="26"/>
      <c r="H753" s="26"/>
      <c r="I753" s="200">
        <v>0</v>
      </c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</row>
    <row r="754" spans="2:48" x14ac:dyDescent="0.15">
      <c r="B754" s="26"/>
      <c r="C754" s="101"/>
      <c r="D754" s="101" t="s">
        <v>366</v>
      </c>
      <c r="E754" s="26"/>
      <c r="F754" s="26"/>
      <c r="G754" s="26"/>
      <c r="H754" s="26"/>
      <c r="I754" s="200">
        <v>0</v>
      </c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</row>
    <row r="755" spans="2:48" x14ac:dyDescent="0.15">
      <c r="B755" s="26"/>
      <c r="C755" s="27" t="s">
        <v>263</v>
      </c>
      <c r="D755" s="26"/>
      <c r="E755" s="26"/>
      <c r="F755" s="26"/>
      <c r="G755" s="26"/>
      <c r="H755" s="26"/>
      <c r="I755" s="197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</row>
    <row r="756" spans="2:48" x14ac:dyDescent="0.15">
      <c r="B756" s="26"/>
      <c r="C756" s="26"/>
      <c r="D756" s="27" t="s">
        <v>361</v>
      </c>
      <c r="E756" s="26"/>
      <c r="F756" s="26"/>
      <c r="G756" s="26"/>
      <c r="H756" s="26"/>
      <c r="I756" s="200">
        <v>0</v>
      </c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</row>
    <row r="757" spans="2:48" x14ac:dyDescent="0.15">
      <c r="B757" s="26"/>
      <c r="C757" s="26"/>
      <c r="D757" s="12" t="s">
        <v>434</v>
      </c>
      <c r="E757" s="26"/>
      <c r="F757" s="26"/>
      <c r="G757" s="26"/>
      <c r="H757" s="26"/>
      <c r="I757" s="200">
        <v>0</v>
      </c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</row>
    <row r="758" spans="2:48" x14ac:dyDescent="0.15">
      <c r="B758" s="26"/>
      <c r="C758" s="26"/>
      <c r="D758" s="27" t="s">
        <v>362</v>
      </c>
      <c r="E758" s="26"/>
      <c r="F758" s="26"/>
      <c r="G758" s="26"/>
      <c r="H758" s="26"/>
      <c r="I758" s="200">
        <v>0</v>
      </c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</row>
    <row r="759" spans="2:48" x14ac:dyDescent="0.15">
      <c r="B759" s="26"/>
      <c r="C759" s="26"/>
      <c r="D759" s="27" t="s">
        <v>363</v>
      </c>
      <c r="E759" s="26"/>
      <c r="F759" s="26"/>
      <c r="G759" s="26"/>
      <c r="H759" s="26"/>
      <c r="I759" s="200">
        <v>0</v>
      </c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</row>
    <row r="760" spans="2:48" x14ac:dyDescent="0.15">
      <c r="B760" s="26"/>
      <c r="C760" s="26"/>
      <c r="D760" s="27" t="s">
        <v>364</v>
      </c>
      <c r="E760" s="26"/>
      <c r="F760" s="26"/>
      <c r="G760" s="26"/>
      <c r="H760" s="26"/>
      <c r="I760" s="200">
        <v>0</v>
      </c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</row>
    <row r="761" spans="2:48" x14ac:dyDescent="0.15">
      <c r="B761" s="26"/>
      <c r="C761" s="26"/>
      <c r="D761" s="27" t="s">
        <v>365</v>
      </c>
      <c r="E761" s="26"/>
      <c r="F761" s="26"/>
      <c r="G761" s="26"/>
      <c r="H761" s="26"/>
      <c r="I761" s="200">
        <v>0</v>
      </c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</row>
    <row r="762" spans="2:48" x14ac:dyDescent="0.15">
      <c r="B762" s="26"/>
      <c r="C762" s="26"/>
      <c r="D762" s="27" t="s">
        <v>366</v>
      </c>
      <c r="E762" s="26"/>
      <c r="F762" s="26"/>
      <c r="G762" s="26"/>
      <c r="H762" s="26"/>
      <c r="I762" s="200">
        <v>0</v>
      </c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</row>
    <row r="763" spans="2:48" x14ac:dyDescent="0.15">
      <c r="B763" s="26"/>
      <c r="C763" s="27" t="s">
        <v>264</v>
      </c>
      <c r="D763" s="26"/>
      <c r="E763" s="26"/>
      <c r="F763" s="26"/>
      <c r="G763" s="26"/>
      <c r="H763" s="26"/>
      <c r="I763" s="197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</row>
    <row r="764" spans="2:48" x14ac:dyDescent="0.15">
      <c r="B764" s="26"/>
      <c r="C764" s="26"/>
      <c r="D764" s="27" t="s">
        <v>361</v>
      </c>
      <c r="E764" s="26"/>
      <c r="F764" s="26"/>
      <c r="G764" s="26"/>
      <c r="H764" s="26"/>
      <c r="I764" s="200">
        <v>0</v>
      </c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</row>
    <row r="765" spans="2:48" x14ac:dyDescent="0.15">
      <c r="B765" s="26"/>
      <c r="C765" s="26"/>
      <c r="D765" s="12" t="s">
        <v>434</v>
      </c>
      <c r="E765" s="26"/>
      <c r="F765" s="26"/>
      <c r="G765" s="26"/>
      <c r="H765" s="26"/>
      <c r="I765" s="200">
        <v>0</v>
      </c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</row>
    <row r="766" spans="2:48" x14ac:dyDescent="0.15">
      <c r="B766" s="26"/>
      <c r="C766" s="26"/>
      <c r="D766" s="27" t="s">
        <v>362</v>
      </c>
      <c r="E766" s="26"/>
      <c r="F766" s="26"/>
      <c r="G766" s="26"/>
      <c r="H766" s="26"/>
      <c r="I766" s="200">
        <v>0</v>
      </c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</row>
    <row r="767" spans="2:48" x14ac:dyDescent="0.15">
      <c r="B767" s="26"/>
      <c r="C767" s="26"/>
      <c r="D767" s="27" t="s">
        <v>363</v>
      </c>
      <c r="E767" s="26"/>
      <c r="F767" s="26"/>
      <c r="G767" s="26"/>
      <c r="H767" s="26"/>
      <c r="I767" s="200">
        <v>0</v>
      </c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</row>
    <row r="768" spans="2:48" x14ac:dyDescent="0.15">
      <c r="B768" s="26"/>
      <c r="C768" s="26"/>
      <c r="D768" s="27" t="s">
        <v>364</v>
      </c>
      <c r="E768" s="26"/>
      <c r="F768" s="26"/>
      <c r="G768" s="26"/>
      <c r="H768" s="26"/>
      <c r="I768" s="200">
        <v>0</v>
      </c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</row>
    <row r="769" spans="1:48" x14ac:dyDescent="0.15">
      <c r="B769" s="26"/>
      <c r="C769" s="26"/>
      <c r="D769" s="27" t="s">
        <v>365</v>
      </c>
      <c r="E769" s="26"/>
      <c r="F769" s="26"/>
      <c r="G769" s="26"/>
      <c r="H769" s="26"/>
      <c r="I769" s="200">
        <v>0</v>
      </c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</row>
    <row r="770" spans="1:48" x14ac:dyDescent="0.15">
      <c r="B770" s="26"/>
      <c r="C770" s="26"/>
      <c r="D770" s="27" t="s">
        <v>366</v>
      </c>
      <c r="E770" s="26"/>
      <c r="F770" s="26"/>
      <c r="G770" s="26"/>
      <c r="H770" s="26"/>
      <c r="I770" s="200">
        <v>0</v>
      </c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</row>
    <row r="771" spans="1:48" x14ac:dyDescent="0.15">
      <c r="B771" s="26"/>
      <c r="C771" s="27" t="s">
        <v>265</v>
      </c>
      <c r="D771" s="26"/>
      <c r="E771" s="26"/>
      <c r="F771" s="26"/>
      <c r="G771" s="26"/>
      <c r="H771" s="26"/>
      <c r="I771" s="197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</row>
    <row r="772" spans="1:48" x14ac:dyDescent="0.15">
      <c r="B772" s="26"/>
      <c r="C772" s="26"/>
      <c r="D772" s="101" t="s">
        <v>361</v>
      </c>
      <c r="E772" s="26"/>
      <c r="F772" s="26"/>
      <c r="G772" s="26"/>
      <c r="H772" s="26"/>
      <c r="I772" s="200">
        <v>0</v>
      </c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</row>
    <row r="773" spans="1:48" x14ac:dyDescent="0.15">
      <c r="B773" s="26"/>
      <c r="C773" s="26"/>
      <c r="D773" s="65" t="s">
        <v>434</v>
      </c>
      <c r="E773" s="26"/>
      <c r="F773" s="26"/>
      <c r="G773" s="26"/>
      <c r="H773" s="26"/>
      <c r="I773" s="200">
        <v>0</v>
      </c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</row>
    <row r="774" spans="1:48" x14ac:dyDescent="0.15">
      <c r="B774" s="26"/>
      <c r="C774" s="26"/>
      <c r="D774" s="12" t="s">
        <v>909</v>
      </c>
      <c r="E774" s="26"/>
      <c r="F774" s="26"/>
      <c r="G774" s="26"/>
      <c r="H774" s="26"/>
      <c r="I774" s="200">
        <v>0</v>
      </c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</row>
    <row r="775" spans="1:48" x14ac:dyDescent="0.15">
      <c r="B775" s="26"/>
      <c r="C775" s="26"/>
      <c r="D775" s="101" t="s">
        <v>362</v>
      </c>
      <c r="E775" s="26"/>
      <c r="F775" s="26"/>
      <c r="G775" s="26"/>
      <c r="H775" s="26"/>
      <c r="I775" s="200">
        <v>0</v>
      </c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</row>
    <row r="776" spans="1:48" x14ac:dyDescent="0.15">
      <c r="B776" s="26"/>
      <c r="C776" s="26"/>
      <c r="D776" s="12" t="s">
        <v>913</v>
      </c>
      <c r="E776" s="26"/>
      <c r="F776" s="26"/>
      <c r="G776" s="26"/>
      <c r="H776" s="26"/>
      <c r="I776" s="200">
        <v>0</v>
      </c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</row>
    <row r="777" spans="1:48" x14ac:dyDescent="0.15">
      <c r="B777" s="26"/>
      <c r="C777" s="26"/>
      <c r="D777" s="101" t="s">
        <v>363</v>
      </c>
      <c r="E777" s="26"/>
      <c r="F777" s="26"/>
      <c r="G777" s="26"/>
      <c r="H777" s="26"/>
      <c r="I777" s="200">
        <v>0</v>
      </c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</row>
    <row r="778" spans="1:48" x14ac:dyDescent="0.15">
      <c r="B778" s="26"/>
      <c r="C778" s="26"/>
      <c r="D778" s="12" t="s">
        <v>910</v>
      </c>
      <c r="E778" s="26"/>
      <c r="F778" s="26"/>
      <c r="G778" s="26"/>
      <c r="H778" s="26"/>
      <c r="I778" s="200">
        <v>0</v>
      </c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</row>
    <row r="779" spans="1:48" x14ac:dyDescent="0.15">
      <c r="B779" s="26"/>
      <c r="C779" s="26"/>
      <c r="D779" s="101" t="s">
        <v>364</v>
      </c>
      <c r="E779" s="26"/>
      <c r="F779" s="26"/>
      <c r="G779" s="26"/>
      <c r="H779" s="26"/>
      <c r="I779" s="200">
        <v>0</v>
      </c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</row>
    <row r="780" spans="1:48" x14ac:dyDescent="0.15">
      <c r="B780" s="26"/>
      <c r="C780" s="26"/>
      <c r="D780" s="12" t="s">
        <v>911</v>
      </c>
      <c r="E780" s="26"/>
      <c r="F780" s="26"/>
      <c r="G780" s="26"/>
      <c r="H780" s="26"/>
      <c r="I780" s="200">
        <v>0</v>
      </c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</row>
    <row r="781" spans="1:48" x14ac:dyDescent="0.15">
      <c r="B781" s="26"/>
      <c r="C781" s="26"/>
      <c r="D781" s="101" t="s">
        <v>365</v>
      </c>
      <c r="E781" s="26"/>
      <c r="F781" s="26"/>
      <c r="G781" s="26"/>
      <c r="H781" s="26"/>
      <c r="I781" s="200">
        <v>0</v>
      </c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</row>
    <row r="782" spans="1:48" x14ac:dyDescent="0.15">
      <c r="B782" s="26"/>
      <c r="C782" s="26"/>
      <c r="D782" s="101" t="s">
        <v>366</v>
      </c>
      <c r="E782" s="26"/>
      <c r="F782" s="26"/>
      <c r="G782" s="26"/>
      <c r="H782" s="26"/>
      <c r="I782" s="200">
        <v>0</v>
      </c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</row>
    <row r="783" spans="1:48" x14ac:dyDescent="0.15">
      <c r="B783" s="26"/>
      <c r="C783" s="26"/>
      <c r="D783" s="12" t="s">
        <v>912</v>
      </c>
      <c r="E783" s="26"/>
      <c r="F783" s="26"/>
      <c r="G783" s="26"/>
      <c r="H783" s="26"/>
      <c r="I783" s="200">
        <v>0</v>
      </c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</row>
    <row r="784" spans="1:48" x14ac:dyDescent="0.15">
      <c r="A784" s="28"/>
      <c r="B784" s="72"/>
      <c r="C784" s="26"/>
      <c r="D784" s="26"/>
      <c r="E784" s="26"/>
      <c r="F784" s="26"/>
      <c r="G784" s="26"/>
      <c r="H784" s="26"/>
      <c r="I784" s="197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</row>
    <row r="785" spans="1:48" x14ac:dyDescent="0.15">
      <c r="B785" s="27" t="s">
        <v>715</v>
      </c>
      <c r="C785" s="26"/>
      <c r="D785" s="26"/>
      <c r="E785" s="26"/>
      <c r="F785" s="26"/>
      <c r="G785" s="26"/>
      <c r="H785" s="26"/>
      <c r="I785" s="197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</row>
    <row r="786" spans="1:48" x14ac:dyDescent="0.15">
      <c r="A786" s="28"/>
      <c r="B786" s="26"/>
      <c r="C786" s="26"/>
      <c r="D786" s="26"/>
      <c r="E786" s="26"/>
      <c r="F786" s="26"/>
      <c r="G786" s="26"/>
      <c r="H786" s="26"/>
      <c r="I786" s="197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</row>
    <row r="787" spans="1:48" x14ac:dyDescent="0.15">
      <c r="B787" s="26"/>
      <c r="C787" s="27" t="s">
        <v>394</v>
      </c>
      <c r="D787" s="26"/>
      <c r="E787" s="26"/>
      <c r="F787" s="26"/>
      <c r="G787" s="26"/>
      <c r="H787" s="26"/>
      <c r="I787" s="197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</row>
    <row r="788" spans="1:48" x14ac:dyDescent="0.15">
      <c r="B788" s="26"/>
      <c r="C788" s="26"/>
      <c r="D788" s="101" t="s">
        <v>361</v>
      </c>
      <c r="E788" s="26"/>
      <c r="F788" s="26"/>
      <c r="G788" s="26"/>
      <c r="H788" s="26"/>
      <c r="I788" s="200">
        <v>0</v>
      </c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</row>
    <row r="789" spans="1:48" x14ac:dyDescent="0.15">
      <c r="B789" s="26"/>
      <c r="C789" s="26"/>
      <c r="D789" s="65" t="s">
        <v>434</v>
      </c>
      <c r="E789" s="26"/>
      <c r="F789" s="26"/>
      <c r="G789" s="26"/>
      <c r="H789" s="26"/>
      <c r="I789" s="200">
        <v>0</v>
      </c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</row>
    <row r="790" spans="1:48" x14ac:dyDescent="0.15">
      <c r="B790" s="26"/>
      <c r="C790" s="26"/>
      <c r="D790" s="12" t="s">
        <v>909</v>
      </c>
      <c r="E790" s="26"/>
      <c r="F790" s="26"/>
      <c r="G790" s="26"/>
      <c r="H790" s="26"/>
      <c r="I790" s="200">
        <v>0</v>
      </c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</row>
    <row r="791" spans="1:48" x14ac:dyDescent="0.15">
      <c r="B791" s="26"/>
      <c r="C791" s="26"/>
      <c r="D791" s="101" t="s">
        <v>362</v>
      </c>
      <c r="E791" s="26"/>
      <c r="F791" s="26"/>
      <c r="G791" s="26"/>
      <c r="H791" s="26"/>
      <c r="I791" s="200">
        <v>0</v>
      </c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</row>
    <row r="792" spans="1:48" x14ac:dyDescent="0.15">
      <c r="B792" s="26"/>
      <c r="C792" s="26"/>
      <c r="D792" s="12" t="s">
        <v>913</v>
      </c>
      <c r="E792" s="26"/>
      <c r="F792" s="26"/>
      <c r="G792" s="26"/>
      <c r="H792" s="26"/>
      <c r="I792" s="200">
        <v>0</v>
      </c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</row>
    <row r="793" spans="1:48" x14ac:dyDescent="0.15">
      <c r="B793" s="26"/>
      <c r="C793" s="26"/>
      <c r="D793" s="101" t="s">
        <v>363</v>
      </c>
      <c r="E793" s="26"/>
      <c r="F793" s="26"/>
      <c r="G793" s="26"/>
      <c r="H793" s="26"/>
      <c r="I793" s="200">
        <v>0</v>
      </c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</row>
    <row r="794" spans="1:48" x14ac:dyDescent="0.15">
      <c r="B794" s="26"/>
      <c r="C794" s="26"/>
      <c r="D794" s="12" t="s">
        <v>910</v>
      </c>
      <c r="E794" s="26"/>
      <c r="F794" s="26"/>
      <c r="G794" s="26"/>
      <c r="H794" s="26"/>
      <c r="I794" s="200">
        <v>0</v>
      </c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</row>
    <row r="795" spans="1:48" x14ac:dyDescent="0.15">
      <c r="B795" s="26"/>
      <c r="C795" s="26"/>
      <c r="D795" s="101" t="s">
        <v>364</v>
      </c>
      <c r="E795" s="26"/>
      <c r="F795" s="26"/>
      <c r="G795" s="26"/>
      <c r="H795" s="26"/>
      <c r="I795" s="200">
        <v>0</v>
      </c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</row>
    <row r="796" spans="1:48" x14ac:dyDescent="0.15">
      <c r="B796" s="26"/>
      <c r="C796" s="26"/>
      <c r="D796" s="12" t="s">
        <v>911</v>
      </c>
      <c r="E796" s="26"/>
      <c r="F796" s="26"/>
      <c r="G796" s="26"/>
      <c r="H796" s="26"/>
      <c r="I796" s="200">
        <v>0</v>
      </c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</row>
    <row r="797" spans="1:48" x14ac:dyDescent="0.15">
      <c r="B797" s="26"/>
      <c r="C797" s="26"/>
      <c r="D797" s="101" t="s">
        <v>365</v>
      </c>
      <c r="E797" s="26"/>
      <c r="F797" s="26"/>
      <c r="G797" s="26"/>
      <c r="H797" s="26"/>
      <c r="I797" s="200">
        <v>0</v>
      </c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</row>
    <row r="798" spans="1:48" x14ac:dyDescent="0.15">
      <c r="B798" s="26"/>
      <c r="C798" s="26"/>
      <c r="D798" s="101" t="s">
        <v>366</v>
      </c>
      <c r="E798" s="26"/>
      <c r="F798" s="26"/>
      <c r="G798" s="26"/>
      <c r="H798" s="26"/>
      <c r="I798" s="200">
        <v>0</v>
      </c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</row>
    <row r="799" spans="1:48" x14ac:dyDescent="0.15">
      <c r="B799" s="26"/>
      <c r="C799" s="26"/>
      <c r="D799" s="12" t="s">
        <v>912</v>
      </c>
      <c r="E799" s="26"/>
      <c r="F799" s="26"/>
      <c r="G799" s="26"/>
      <c r="H799" s="26"/>
      <c r="I799" s="200">
        <v>0</v>
      </c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</row>
    <row r="800" spans="1:48" x14ac:dyDescent="0.15">
      <c r="B800" s="26"/>
      <c r="C800" s="27" t="s">
        <v>266</v>
      </c>
      <c r="D800" s="26"/>
      <c r="E800" s="26"/>
      <c r="F800" s="26"/>
      <c r="G800" s="26"/>
      <c r="H800" s="26"/>
      <c r="I800" s="197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</row>
    <row r="801" spans="2:48" x14ac:dyDescent="0.15">
      <c r="B801" s="26"/>
      <c r="C801" s="26"/>
      <c r="D801" s="101" t="s">
        <v>361</v>
      </c>
      <c r="E801" s="26"/>
      <c r="F801" s="26"/>
      <c r="G801" s="26"/>
      <c r="H801" s="26"/>
      <c r="I801" s="200">
        <v>0</v>
      </c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</row>
    <row r="802" spans="2:48" x14ac:dyDescent="0.15">
      <c r="B802" s="26"/>
      <c r="C802" s="26"/>
      <c r="D802" s="65" t="s">
        <v>434</v>
      </c>
      <c r="E802" s="26"/>
      <c r="F802" s="26"/>
      <c r="G802" s="26"/>
      <c r="H802" s="26"/>
      <c r="I802" s="200">
        <v>0</v>
      </c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</row>
    <row r="803" spans="2:48" x14ac:dyDescent="0.15">
      <c r="B803" s="26"/>
      <c r="C803" s="26"/>
      <c r="D803" s="12" t="s">
        <v>909</v>
      </c>
      <c r="E803" s="26"/>
      <c r="F803" s="26"/>
      <c r="G803" s="26"/>
      <c r="H803" s="26"/>
      <c r="I803" s="200">
        <v>0</v>
      </c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</row>
    <row r="804" spans="2:48" x14ac:dyDescent="0.15">
      <c r="B804" s="26"/>
      <c r="C804" s="26"/>
      <c r="D804" s="101" t="s">
        <v>362</v>
      </c>
      <c r="E804" s="26"/>
      <c r="F804" s="26"/>
      <c r="G804" s="26"/>
      <c r="H804" s="26"/>
      <c r="I804" s="200">
        <v>0</v>
      </c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</row>
    <row r="805" spans="2:48" x14ac:dyDescent="0.15">
      <c r="B805" s="26"/>
      <c r="C805" s="26"/>
      <c r="D805" s="12" t="s">
        <v>913</v>
      </c>
      <c r="E805" s="26"/>
      <c r="F805" s="26"/>
      <c r="G805" s="26"/>
      <c r="H805" s="26"/>
      <c r="I805" s="200">
        <v>0</v>
      </c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</row>
    <row r="806" spans="2:48" x14ac:dyDescent="0.15">
      <c r="B806" s="26"/>
      <c r="C806" s="26"/>
      <c r="D806" s="101" t="s">
        <v>363</v>
      </c>
      <c r="E806" s="26"/>
      <c r="F806" s="26"/>
      <c r="G806" s="26"/>
      <c r="H806" s="26"/>
      <c r="I806" s="200">
        <v>0</v>
      </c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</row>
    <row r="807" spans="2:48" x14ac:dyDescent="0.15">
      <c r="B807" s="26"/>
      <c r="C807" s="26"/>
      <c r="D807" s="12" t="s">
        <v>910</v>
      </c>
      <c r="E807" s="26"/>
      <c r="F807" s="26"/>
      <c r="G807" s="26"/>
      <c r="H807" s="26"/>
      <c r="I807" s="200">
        <v>0</v>
      </c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</row>
    <row r="808" spans="2:48" x14ac:dyDescent="0.15">
      <c r="B808" s="26"/>
      <c r="C808" s="26"/>
      <c r="D808" s="101" t="s">
        <v>364</v>
      </c>
      <c r="E808" s="26"/>
      <c r="F808" s="26"/>
      <c r="G808" s="26"/>
      <c r="H808" s="26"/>
      <c r="I808" s="200">
        <v>0</v>
      </c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</row>
    <row r="809" spans="2:48" x14ac:dyDescent="0.15">
      <c r="B809" s="26"/>
      <c r="C809" s="26"/>
      <c r="D809" s="12" t="s">
        <v>911</v>
      </c>
      <c r="E809" s="26"/>
      <c r="F809" s="26"/>
      <c r="G809" s="26"/>
      <c r="H809" s="26"/>
      <c r="I809" s="200">
        <v>0</v>
      </c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</row>
    <row r="810" spans="2:48" x14ac:dyDescent="0.15">
      <c r="B810" s="26"/>
      <c r="C810" s="26"/>
      <c r="D810" s="101" t="s">
        <v>365</v>
      </c>
      <c r="E810" s="26"/>
      <c r="F810" s="26"/>
      <c r="G810" s="26"/>
      <c r="H810" s="26"/>
      <c r="I810" s="200">
        <v>0</v>
      </c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</row>
    <row r="811" spans="2:48" x14ac:dyDescent="0.15">
      <c r="B811" s="26"/>
      <c r="C811" s="26"/>
      <c r="D811" s="101" t="s">
        <v>366</v>
      </c>
      <c r="E811" s="26"/>
      <c r="F811" s="26"/>
      <c r="G811" s="26"/>
      <c r="H811" s="26"/>
      <c r="I811" s="200">
        <v>0</v>
      </c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</row>
    <row r="812" spans="2:48" x14ac:dyDescent="0.15">
      <c r="B812" s="26"/>
      <c r="C812" s="26"/>
      <c r="D812" s="12" t="s">
        <v>912</v>
      </c>
      <c r="E812" s="26"/>
      <c r="F812" s="26"/>
      <c r="G812" s="26"/>
      <c r="H812" s="26"/>
      <c r="I812" s="200">
        <v>0</v>
      </c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</row>
    <row r="813" spans="2:48" x14ac:dyDescent="0.15">
      <c r="B813" s="26"/>
      <c r="C813" s="27" t="s">
        <v>267</v>
      </c>
      <c r="D813" s="26"/>
      <c r="E813" s="26"/>
      <c r="F813" s="26"/>
      <c r="G813" s="26"/>
      <c r="H813" s="26"/>
      <c r="I813" s="197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</row>
    <row r="814" spans="2:48" x14ac:dyDescent="0.15">
      <c r="B814" s="26"/>
      <c r="C814" s="26"/>
      <c r="D814" s="101" t="s">
        <v>361</v>
      </c>
      <c r="E814" s="26"/>
      <c r="F814" s="26"/>
      <c r="G814" s="26"/>
      <c r="H814" s="26"/>
      <c r="I814" s="200">
        <v>0</v>
      </c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</row>
    <row r="815" spans="2:48" x14ac:dyDescent="0.15">
      <c r="B815" s="26"/>
      <c r="C815" s="26"/>
      <c r="D815" s="65" t="s">
        <v>434</v>
      </c>
      <c r="E815" s="26"/>
      <c r="F815" s="26"/>
      <c r="G815" s="26"/>
      <c r="H815" s="26"/>
      <c r="I815" s="200">
        <v>0</v>
      </c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</row>
    <row r="816" spans="2:48" x14ac:dyDescent="0.15">
      <c r="B816" s="26"/>
      <c r="C816" s="26"/>
      <c r="D816" s="12" t="s">
        <v>909</v>
      </c>
      <c r="E816" s="26"/>
      <c r="F816" s="26"/>
      <c r="G816" s="26"/>
      <c r="H816" s="26"/>
      <c r="I816" s="200">
        <v>0</v>
      </c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</row>
    <row r="817" spans="2:48" x14ac:dyDescent="0.15">
      <c r="B817" s="26"/>
      <c r="C817" s="26"/>
      <c r="D817" s="101" t="s">
        <v>362</v>
      </c>
      <c r="E817" s="26"/>
      <c r="F817" s="26"/>
      <c r="G817" s="26"/>
      <c r="H817" s="26"/>
      <c r="I817" s="200">
        <v>0</v>
      </c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</row>
    <row r="818" spans="2:48" x14ac:dyDescent="0.15">
      <c r="B818" s="26"/>
      <c r="C818" s="26"/>
      <c r="D818" s="12" t="s">
        <v>913</v>
      </c>
      <c r="E818" s="26"/>
      <c r="F818" s="26"/>
      <c r="G818" s="26"/>
      <c r="H818" s="26"/>
      <c r="I818" s="200">
        <v>0</v>
      </c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</row>
    <row r="819" spans="2:48" x14ac:dyDescent="0.15">
      <c r="B819" s="26"/>
      <c r="C819" s="26"/>
      <c r="D819" s="101" t="s">
        <v>363</v>
      </c>
      <c r="E819" s="26"/>
      <c r="F819" s="26"/>
      <c r="G819" s="26"/>
      <c r="H819" s="26"/>
      <c r="I819" s="200">
        <v>0</v>
      </c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</row>
    <row r="820" spans="2:48" x14ac:dyDescent="0.15">
      <c r="B820" s="26"/>
      <c r="C820" s="26"/>
      <c r="D820" s="12" t="s">
        <v>910</v>
      </c>
      <c r="E820" s="26"/>
      <c r="F820" s="26"/>
      <c r="G820" s="26"/>
      <c r="H820" s="26"/>
      <c r="I820" s="200">
        <v>0</v>
      </c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</row>
    <row r="821" spans="2:48" x14ac:dyDescent="0.15">
      <c r="B821" s="26"/>
      <c r="C821" s="26"/>
      <c r="D821" s="101" t="s">
        <v>364</v>
      </c>
      <c r="E821" s="26"/>
      <c r="F821" s="26"/>
      <c r="G821" s="26"/>
      <c r="H821" s="26"/>
      <c r="I821" s="200">
        <v>0</v>
      </c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</row>
    <row r="822" spans="2:48" x14ac:dyDescent="0.15">
      <c r="B822" s="26"/>
      <c r="C822" s="26"/>
      <c r="D822" s="12" t="s">
        <v>911</v>
      </c>
      <c r="E822" s="26"/>
      <c r="F822" s="26"/>
      <c r="G822" s="26"/>
      <c r="H822" s="26"/>
      <c r="I822" s="200">
        <v>0</v>
      </c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</row>
    <row r="823" spans="2:48" x14ac:dyDescent="0.15">
      <c r="B823" s="26"/>
      <c r="C823" s="26"/>
      <c r="D823" s="101" t="s">
        <v>365</v>
      </c>
      <c r="E823" s="26"/>
      <c r="F823" s="26"/>
      <c r="G823" s="26"/>
      <c r="H823" s="26"/>
      <c r="I823" s="200">
        <v>0</v>
      </c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</row>
    <row r="824" spans="2:48" x14ac:dyDescent="0.15">
      <c r="B824" s="26"/>
      <c r="C824" s="26"/>
      <c r="D824" s="101" t="s">
        <v>366</v>
      </c>
      <c r="E824" s="26"/>
      <c r="F824" s="26"/>
      <c r="G824" s="26"/>
      <c r="H824" s="26"/>
      <c r="I824" s="200">
        <v>0</v>
      </c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</row>
    <row r="825" spans="2:48" x14ac:dyDescent="0.15">
      <c r="B825" s="26"/>
      <c r="C825" s="26"/>
      <c r="D825" s="12" t="s">
        <v>912</v>
      </c>
      <c r="E825" s="26"/>
      <c r="F825" s="26"/>
      <c r="G825" s="26"/>
      <c r="H825" s="26"/>
      <c r="I825" s="200">
        <v>0</v>
      </c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</row>
    <row r="826" spans="2:48" x14ac:dyDescent="0.15">
      <c r="B826" s="26"/>
      <c r="C826" s="27" t="s">
        <v>694</v>
      </c>
      <c r="D826" s="26"/>
      <c r="E826" s="26"/>
      <c r="F826" s="26"/>
      <c r="G826" s="26"/>
      <c r="H826" s="26"/>
      <c r="I826" s="197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</row>
    <row r="827" spans="2:48" x14ac:dyDescent="0.15">
      <c r="B827" s="26"/>
      <c r="C827" s="26"/>
      <c r="D827" s="27" t="s">
        <v>361</v>
      </c>
      <c r="E827" s="26"/>
      <c r="F827" s="26"/>
      <c r="G827" s="26"/>
      <c r="H827" s="26"/>
      <c r="I827" s="200">
        <v>0</v>
      </c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</row>
    <row r="828" spans="2:48" x14ac:dyDescent="0.15">
      <c r="B828" s="26"/>
      <c r="C828" s="26"/>
      <c r="D828" s="12" t="s">
        <v>434</v>
      </c>
      <c r="E828" s="26"/>
      <c r="F828" s="26"/>
      <c r="G828" s="26"/>
      <c r="H828" s="26"/>
      <c r="I828" s="200">
        <v>0</v>
      </c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</row>
    <row r="829" spans="2:48" x14ac:dyDescent="0.15">
      <c r="B829" s="26"/>
      <c r="C829" s="26"/>
      <c r="D829" s="27" t="s">
        <v>362</v>
      </c>
      <c r="E829" s="26"/>
      <c r="F829" s="26"/>
      <c r="G829" s="26"/>
      <c r="H829" s="26"/>
      <c r="I829" s="200">
        <v>0</v>
      </c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</row>
    <row r="830" spans="2:48" x14ac:dyDescent="0.15">
      <c r="B830" s="26"/>
      <c r="C830" s="26"/>
      <c r="D830" s="27" t="s">
        <v>363</v>
      </c>
      <c r="E830" s="26"/>
      <c r="F830" s="26"/>
      <c r="G830" s="26"/>
      <c r="H830" s="26"/>
      <c r="I830" s="200">
        <v>0</v>
      </c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</row>
    <row r="831" spans="2:48" x14ac:dyDescent="0.15">
      <c r="B831" s="26"/>
      <c r="C831" s="26"/>
      <c r="D831" s="27" t="s">
        <v>364</v>
      </c>
      <c r="E831" s="26"/>
      <c r="F831" s="26"/>
      <c r="G831" s="26"/>
      <c r="H831" s="26"/>
      <c r="I831" s="200">
        <v>0</v>
      </c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</row>
    <row r="832" spans="2:48" x14ac:dyDescent="0.15">
      <c r="B832" s="26"/>
      <c r="C832" s="26"/>
      <c r="D832" s="27" t="s">
        <v>365</v>
      </c>
      <c r="E832" s="26"/>
      <c r="F832" s="26"/>
      <c r="G832" s="26"/>
      <c r="H832" s="26"/>
      <c r="I832" s="200">
        <v>0</v>
      </c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</row>
    <row r="833" spans="1:48" x14ac:dyDescent="0.15">
      <c r="B833" s="26"/>
      <c r="C833" s="26"/>
      <c r="D833" s="27" t="s">
        <v>366</v>
      </c>
      <c r="E833" s="26"/>
      <c r="F833" s="26"/>
      <c r="G833" s="26"/>
      <c r="H833" s="26"/>
      <c r="I833" s="200">
        <v>0</v>
      </c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</row>
    <row r="834" spans="1:48" x14ac:dyDescent="0.15">
      <c r="B834" s="26"/>
      <c r="C834" s="27" t="s">
        <v>268</v>
      </c>
      <c r="D834" s="26"/>
      <c r="E834" s="26"/>
      <c r="F834" s="26"/>
      <c r="G834" s="26"/>
      <c r="H834" s="26"/>
      <c r="I834" s="197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</row>
    <row r="835" spans="1:48" x14ac:dyDescent="0.15">
      <c r="B835" s="26"/>
      <c r="C835" s="26"/>
      <c r="D835" s="101" t="s">
        <v>361</v>
      </c>
      <c r="E835" s="26"/>
      <c r="F835" s="26"/>
      <c r="G835" s="26"/>
      <c r="H835" s="26"/>
      <c r="I835" s="200">
        <v>0</v>
      </c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</row>
    <row r="836" spans="1:48" x14ac:dyDescent="0.15">
      <c r="B836" s="26"/>
      <c r="C836" s="26"/>
      <c r="D836" s="65" t="s">
        <v>434</v>
      </c>
      <c r="E836" s="26"/>
      <c r="F836" s="26"/>
      <c r="G836" s="26"/>
      <c r="H836" s="26"/>
      <c r="I836" s="200">
        <v>0</v>
      </c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</row>
    <row r="837" spans="1:48" x14ac:dyDescent="0.15">
      <c r="B837" s="26"/>
      <c r="C837" s="26"/>
      <c r="D837" s="12" t="s">
        <v>909</v>
      </c>
      <c r="E837" s="26"/>
      <c r="F837" s="26"/>
      <c r="G837" s="26"/>
      <c r="H837" s="26"/>
      <c r="I837" s="200">
        <v>0</v>
      </c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</row>
    <row r="838" spans="1:48" x14ac:dyDescent="0.15">
      <c r="B838" s="26"/>
      <c r="C838" s="26"/>
      <c r="D838" s="101" t="s">
        <v>362</v>
      </c>
      <c r="E838" s="26"/>
      <c r="F838" s="26"/>
      <c r="G838" s="26"/>
      <c r="H838" s="26"/>
      <c r="I838" s="200">
        <v>0</v>
      </c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</row>
    <row r="839" spans="1:48" x14ac:dyDescent="0.15">
      <c r="B839" s="26"/>
      <c r="C839" s="26"/>
      <c r="D839" s="12" t="s">
        <v>913</v>
      </c>
      <c r="E839" s="26"/>
      <c r="F839" s="26"/>
      <c r="G839" s="26"/>
      <c r="H839" s="26"/>
      <c r="I839" s="200">
        <v>0</v>
      </c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</row>
    <row r="840" spans="1:48" x14ac:dyDescent="0.15">
      <c r="B840" s="26"/>
      <c r="C840" s="26"/>
      <c r="D840" s="101" t="s">
        <v>363</v>
      </c>
      <c r="E840" s="26"/>
      <c r="F840" s="26"/>
      <c r="G840" s="26"/>
      <c r="H840" s="26"/>
      <c r="I840" s="200">
        <v>0</v>
      </c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</row>
    <row r="841" spans="1:48" x14ac:dyDescent="0.15">
      <c r="B841" s="26"/>
      <c r="C841" s="26"/>
      <c r="D841" s="12" t="s">
        <v>910</v>
      </c>
      <c r="E841" s="26"/>
      <c r="F841" s="26"/>
      <c r="G841" s="26"/>
      <c r="H841" s="26"/>
      <c r="I841" s="200">
        <v>0</v>
      </c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</row>
    <row r="842" spans="1:48" x14ac:dyDescent="0.15">
      <c r="B842" s="26"/>
      <c r="C842" s="26"/>
      <c r="D842" s="101" t="s">
        <v>364</v>
      </c>
      <c r="E842" s="26"/>
      <c r="F842" s="26"/>
      <c r="G842" s="26"/>
      <c r="H842" s="26"/>
      <c r="I842" s="200">
        <v>0</v>
      </c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</row>
    <row r="843" spans="1:48" x14ac:dyDescent="0.15">
      <c r="B843" s="26"/>
      <c r="C843" s="26"/>
      <c r="D843" s="12" t="s">
        <v>911</v>
      </c>
      <c r="E843" s="26"/>
      <c r="F843" s="26"/>
      <c r="G843" s="26"/>
      <c r="H843" s="26"/>
      <c r="I843" s="200">
        <v>0</v>
      </c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</row>
    <row r="844" spans="1:48" x14ac:dyDescent="0.15">
      <c r="B844" s="26"/>
      <c r="C844" s="26"/>
      <c r="D844" s="101" t="s">
        <v>365</v>
      </c>
      <c r="E844" s="26"/>
      <c r="F844" s="26"/>
      <c r="G844" s="26"/>
      <c r="H844" s="26"/>
      <c r="I844" s="200">
        <v>0</v>
      </c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</row>
    <row r="845" spans="1:48" x14ac:dyDescent="0.15">
      <c r="B845" s="26"/>
      <c r="C845" s="26"/>
      <c r="D845" s="101" t="s">
        <v>366</v>
      </c>
      <c r="E845" s="26"/>
      <c r="F845" s="26"/>
      <c r="G845" s="26"/>
      <c r="H845" s="26"/>
      <c r="I845" s="200">
        <v>0</v>
      </c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</row>
    <row r="846" spans="1:48" x14ac:dyDescent="0.15">
      <c r="B846" s="26"/>
      <c r="C846" s="26"/>
      <c r="D846" s="12" t="s">
        <v>912</v>
      </c>
      <c r="E846" s="26"/>
      <c r="F846" s="26"/>
      <c r="G846" s="26"/>
      <c r="H846" s="26"/>
      <c r="I846" s="200">
        <v>0</v>
      </c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</row>
    <row r="847" spans="1:48" x14ac:dyDescent="0.15">
      <c r="A847" s="27"/>
      <c r="B847" s="26"/>
      <c r="C847" s="26"/>
      <c r="D847" s="26"/>
      <c r="E847" s="26"/>
      <c r="F847" s="26"/>
      <c r="G847" s="26"/>
      <c r="H847" s="26"/>
      <c r="I847" s="197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</row>
    <row r="848" spans="1:48" x14ac:dyDescent="0.15">
      <c r="B848" s="27" t="s">
        <v>640</v>
      </c>
      <c r="C848" s="26"/>
      <c r="D848" s="26"/>
      <c r="E848" s="26"/>
      <c r="F848" s="26"/>
      <c r="G848" s="26"/>
      <c r="H848" s="26"/>
      <c r="I848" s="197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</row>
    <row r="849" spans="1:48" x14ac:dyDescent="0.15">
      <c r="A849" s="27"/>
      <c r="B849" s="26"/>
      <c r="C849" s="26"/>
      <c r="D849" s="26"/>
      <c r="E849" s="26"/>
      <c r="F849" s="26"/>
      <c r="G849" s="26"/>
      <c r="H849" s="26"/>
      <c r="I849" s="197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</row>
    <row r="850" spans="1:48" x14ac:dyDescent="0.15">
      <c r="B850" s="26"/>
      <c r="C850" s="27" t="s">
        <v>644</v>
      </c>
      <c r="D850" s="26"/>
      <c r="E850" s="26"/>
      <c r="F850" s="26"/>
      <c r="G850" s="26"/>
      <c r="H850" s="26"/>
      <c r="I850" s="197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</row>
    <row r="851" spans="1:48" x14ac:dyDescent="0.15">
      <c r="B851" s="26"/>
      <c r="C851" s="26"/>
      <c r="D851" s="27" t="s">
        <v>157</v>
      </c>
      <c r="E851" s="26"/>
      <c r="F851" s="26"/>
      <c r="G851" s="26"/>
      <c r="H851" s="26"/>
      <c r="I851" s="200">
        <v>0</v>
      </c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</row>
    <row r="852" spans="1:48" x14ac:dyDescent="0.15">
      <c r="B852" s="26"/>
      <c r="C852" s="26"/>
      <c r="D852" s="12" t="s">
        <v>434</v>
      </c>
      <c r="E852" s="26"/>
      <c r="F852" s="26"/>
      <c r="G852" s="26"/>
      <c r="H852" s="26"/>
      <c r="I852" s="200">
        <v>0</v>
      </c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</row>
    <row r="853" spans="1:48" x14ac:dyDescent="0.15">
      <c r="B853" s="26"/>
      <c r="C853" s="26"/>
      <c r="D853" s="27" t="s">
        <v>159</v>
      </c>
      <c r="E853" s="26"/>
      <c r="F853" s="26"/>
      <c r="G853" s="26"/>
      <c r="H853" s="26"/>
      <c r="I853" s="200">
        <v>0</v>
      </c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</row>
    <row r="854" spans="1:48" x14ac:dyDescent="0.15">
      <c r="B854" s="26"/>
      <c r="C854" s="26"/>
      <c r="D854" s="27" t="s">
        <v>34</v>
      </c>
      <c r="E854" s="26"/>
      <c r="F854" s="26"/>
      <c r="G854" s="26"/>
      <c r="H854" s="26"/>
      <c r="I854" s="200">
        <v>0</v>
      </c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</row>
    <row r="855" spans="1:48" x14ac:dyDescent="0.15">
      <c r="B855" s="26"/>
      <c r="C855" s="26"/>
      <c r="D855" s="27" t="s">
        <v>35</v>
      </c>
      <c r="E855" s="26"/>
      <c r="F855" s="26"/>
      <c r="G855" s="26"/>
      <c r="H855" s="26"/>
      <c r="I855" s="200">
        <v>0</v>
      </c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</row>
    <row r="856" spans="1:48" x14ac:dyDescent="0.15">
      <c r="B856" s="26"/>
      <c r="C856" s="26"/>
      <c r="D856" s="27" t="s">
        <v>36</v>
      </c>
      <c r="E856" s="26"/>
      <c r="F856" s="26"/>
      <c r="G856" s="26"/>
      <c r="H856" s="26"/>
      <c r="I856" s="200">
        <v>0</v>
      </c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</row>
    <row r="857" spans="1:48" x14ac:dyDescent="0.15">
      <c r="B857" s="26"/>
      <c r="C857" s="26"/>
      <c r="D857" s="27" t="s">
        <v>37</v>
      </c>
      <c r="E857" s="26"/>
      <c r="F857" s="26"/>
      <c r="G857" s="26"/>
      <c r="H857" s="26"/>
      <c r="I857" s="200">
        <v>0</v>
      </c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</row>
    <row r="858" spans="1:48" x14ac:dyDescent="0.15">
      <c r="B858" s="26"/>
      <c r="C858" s="26"/>
      <c r="D858" s="28" t="s">
        <v>900</v>
      </c>
      <c r="E858" s="26"/>
      <c r="F858" s="26"/>
      <c r="G858" s="26"/>
      <c r="H858" s="26"/>
      <c r="I858" s="200">
        <v>0</v>
      </c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</row>
    <row r="859" spans="1:48" ht="11.25" thickBot="1" x14ac:dyDescent="0.2">
      <c r="A859" s="28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</row>
    <row r="860" spans="1:48" ht="11.25" thickBot="1" x14ac:dyDescent="0.2">
      <c r="A860" s="25" t="s">
        <v>270</v>
      </c>
      <c r="B860" s="26"/>
      <c r="C860" s="26"/>
      <c r="D860" s="26"/>
      <c r="E860" s="26"/>
      <c r="F860" s="26"/>
      <c r="G860" s="26"/>
      <c r="H860" s="26"/>
      <c r="I860" s="140">
        <f>SUM(I570:I858)</f>
        <v>0</v>
      </c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</row>
    <row r="861" spans="1:48" x14ac:dyDescent="0.15">
      <c r="A861" s="25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</row>
    <row r="862" spans="1:48" x14ac:dyDescent="0.15">
      <c r="A862" s="25" t="s">
        <v>717</v>
      </c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</row>
    <row r="863" spans="1:48" x14ac:dyDescent="0.15">
      <c r="A863" s="25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</row>
    <row r="864" spans="1:48" x14ac:dyDescent="0.15">
      <c r="B864" s="27" t="s">
        <v>14</v>
      </c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</row>
    <row r="865" spans="2:48" x14ac:dyDescent="0.15">
      <c r="B865" s="26"/>
      <c r="C865" s="26"/>
      <c r="D865" s="27" t="s">
        <v>361</v>
      </c>
      <c r="E865" s="26"/>
      <c r="F865" s="26"/>
      <c r="G865" s="26"/>
      <c r="H865" s="26"/>
      <c r="I865" s="200">
        <v>0</v>
      </c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</row>
    <row r="866" spans="2:48" x14ac:dyDescent="0.15">
      <c r="B866" s="26"/>
      <c r="C866" s="26"/>
      <c r="D866" s="12" t="s">
        <v>434</v>
      </c>
      <c r="E866" s="26"/>
      <c r="F866" s="26"/>
      <c r="G866" s="26"/>
      <c r="H866" s="26"/>
      <c r="I866" s="200">
        <v>0</v>
      </c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</row>
    <row r="867" spans="2:48" x14ac:dyDescent="0.15">
      <c r="B867" s="26"/>
      <c r="C867" s="26"/>
      <c r="D867" s="27" t="s">
        <v>362</v>
      </c>
      <c r="E867" s="26"/>
      <c r="F867" s="26"/>
      <c r="G867" s="26"/>
      <c r="H867" s="26"/>
      <c r="I867" s="200">
        <v>0</v>
      </c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</row>
    <row r="868" spans="2:48" x14ac:dyDescent="0.15">
      <c r="B868" s="26"/>
      <c r="C868" s="26"/>
      <c r="D868" s="27" t="s">
        <v>363</v>
      </c>
      <c r="E868" s="26"/>
      <c r="F868" s="26"/>
      <c r="G868" s="26"/>
      <c r="H868" s="26"/>
      <c r="I868" s="200">
        <v>0</v>
      </c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</row>
    <row r="869" spans="2:48" x14ac:dyDescent="0.15">
      <c r="B869" s="26"/>
      <c r="C869" s="26"/>
      <c r="D869" s="27" t="s">
        <v>364</v>
      </c>
      <c r="E869" s="26"/>
      <c r="F869" s="26"/>
      <c r="G869" s="26"/>
      <c r="H869" s="26"/>
      <c r="I869" s="200">
        <v>0</v>
      </c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</row>
    <row r="870" spans="2:48" x14ac:dyDescent="0.15">
      <c r="B870" s="26"/>
      <c r="C870" s="26"/>
      <c r="D870" s="27" t="s">
        <v>365</v>
      </c>
      <c r="E870" s="26"/>
      <c r="F870" s="26"/>
      <c r="G870" s="26"/>
      <c r="H870" s="26"/>
      <c r="I870" s="200">
        <v>0</v>
      </c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</row>
    <row r="871" spans="2:48" x14ac:dyDescent="0.15">
      <c r="B871" s="26"/>
      <c r="C871" s="26"/>
      <c r="D871" s="27" t="s">
        <v>366</v>
      </c>
      <c r="E871" s="26"/>
      <c r="F871" s="26"/>
      <c r="G871" s="26"/>
      <c r="H871" s="26"/>
      <c r="I871" s="200">
        <v>0</v>
      </c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</row>
    <row r="872" spans="2:48" x14ac:dyDescent="0.15">
      <c r="B872" s="27" t="s">
        <v>15</v>
      </c>
      <c r="C872" s="26"/>
      <c r="D872" s="26"/>
      <c r="E872" s="26"/>
      <c r="F872" s="26"/>
      <c r="G872" s="26"/>
      <c r="H872" s="26"/>
      <c r="I872" s="197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</row>
    <row r="873" spans="2:48" x14ac:dyDescent="0.15">
      <c r="B873" s="26"/>
      <c r="C873" s="26"/>
      <c r="D873" s="27" t="s">
        <v>361</v>
      </c>
      <c r="E873" s="26"/>
      <c r="F873" s="26"/>
      <c r="G873" s="26"/>
      <c r="H873" s="26"/>
      <c r="I873" s="200">
        <v>0</v>
      </c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</row>
    <row r="874" spans="2:48" x14ac:dyDescent="0.15">
      <c r="B874" s="26"/>
      <c r="C874" s="26"/>
      <c r="D874" s="12" t="s">
        <v>434</v>
      </c>
      <c r="E874" s="26"/>
      <c r="F874" s="26"/>
      <c r="G874" s="26"/>
      <c r="H874" s="26"/>
      <c r="I874" s="200">
        <v>0</v>
      </c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</row>
    <row r="875" spans="2:48" x14ac:dyDescent="0.15">
      <c r="B875" s="26"/>
      <c r="C875" s="26"/>
      <c r="D875" s="27" t="s">
        <v>362</v>
      </c>
      <c r="E875" s="26"/>
      <c r="F875" s="26"/>
      <c r="G875" s="26"/>
      <c r="H875" s="26"/>
      <c r="I875" s="200">
        <v>0</v>
      </c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</row>
    <row r="876" spans="2:48" x14ac:dyDescent="0.15">
      <c r="B876" s="26"/>
      <c r="C876" s="26"/>
      <c r="D876" s="27" t="s">
        <v>363</v>
      </c>
      <c r="E876" s="26"/>
      <c r="F876" s="26"/>
      <c r="G876" s="26"/>
      <c r="H876" s="26"/>
      <c r="I876" s="200">
        <v>0</v>
      </c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</row>
    <row r="877" spans="2:48" x14ac:dyDescent="0.15">
      <c r="B877" s="26"/>
      <c r="C877" s="26"/>
      <c r="D877" s="27" t="s">
        <v>364</v>
      </c>
      <c r="E877" s="26"/>
      <c r="F877" s="26"/>
      <c r="G877" s="26"/>
      <c r="H877" s="26"/>
      <c r="I877" s="200">
        <v>0</v>
      </c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</row>
    <row r="878" spans="2:48" x14ac:dyDescent="0.15">
      <c r="B878" s="26"/>
      <c r="C878" s="26"/>
      <c r="D878" s="27" t="s">
        <v>365</v>
      </c>
      <c r="E878" s="26"/>
      <c r="F878" s="26"/>
      <c r="G878" s="26"/>
      <c r="H878" s="26"/>
      <c r="I878" s="200">
        <v>0</v>
      </c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</row>
    <row r="879" spans="2:48" x14ac:dyDescent="0.15">
      <c r="B879" s="26"/>
      <c r="C879" s="26"/>
      <c r="D879" s="27" t="s">
        <v>366</v>
      </c>
      <c r="E879" s="26"/>
      <c r="F879" s="26"/>
      <c r="G879" s="26"/>
      <c r="H879" s="26"/>
      <c r="I879" s="200">
        <v>0</v>
      </c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</row>
    <row r="880" spans="2:48" x14ac:dyDescent="0.15">
      <c r="B880" s="27" t="s">
        <v>16</v>
      </c>
      <c r="C880" s="26"/>
      <c r="D880" s="26"/>
      <c r="E880" s="26"/>
      <c r="F880" s="26"/>
      <c r="G880" s="26"/>
      <c r="H880" s="26"/>
      <c r="I880" s="197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</row>
    <row r="881" spans="2:48" x14ac:dyDescent="0.15">
      <c r="B881" s="26"/>
      <c r="C881" s="26"/>
      <c r="D881" s="27" t="s">
        <v>361</v>
      </c>
      <c r="E881" s="26"/>
      <c r="F881" s="26"/>
      <c r="G881" s="26"/>
      <c r="H881" s="26"/>
      <c r="I881" s="200">
        <v>0</v>
      </c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</row>
    <row r="882" spans="2:48" x14ac:dyDescent="0.15">
      <c r="B882" s="26"/>
      <c r="C882" s="26"/>
      <c r="D882" s="12" t="s">
        <v>434</v>
      </c>
      <c r="E882" s="26"/>
      <c r="F882" s="26"/>
      <c r="G882" s="26"/>
      <c r="H882" s="26"/>
      <c r="I882" s="200">
        <v>0</v>
      </c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</row>
    <row r="883" spans="2:48" x14ac:dyDescent="0.15">
      <c r="B883" s="26"/>
      <c r="C883" s="26"/>
      <c r="D883" s="27" t="s">
        <v>362</v>
      </c>
      <c r="E883" s="26"/>
      <c r="F883" s="26"/>
      <c r="G883" s="26"/>
      <c r="H883" s="26"/>
      <c r="I883" s="200">
        <v>0</v>
      </c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</row>
    <row r="884" spans="2:48" x14ac:dyDescent="0.15">
      <c r="B884" s="26"/>
      <c r="C884" s="26"/>
      <c r="D884" s="27" t="s">
        <v>38</v>
      </c>
      <c r="E884" s="26"/>
      <c r="F884" s="26"/>
      <c r="G884" s="26"/>
      <c r="H884" s="26"/>
      <c r="I884" s="200">
        <v>0</v>
      </c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</row>
    <row r="885" spans="2:48" x14ac:dyDescent="0.15">
      <c r="B885" s="26"/>
      <c r="C885" s="26"/>
      <c r="D885" s="27" t="s">
        <v>364</v>
      </c>
      <c r="E885" s="26"/>
      <c r="F885" s="26"/>
      <c r="G885" s="26"/>
      <c r="H885" s="26"/>
      <c r="I885" s="200">
        <v>0</v>
      </c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</row>
    <row r="886" spans="2:48" x14ac:dyDescent="0.15">
      <c r="B886" s="26"/>
      <c r="C886" s="26"/>
      <c r="D886" s="27" t="s">
        <v>365</v>
      </c>
      <c r="E886" s="26"/>
      <c r="F886" s="26"/>
      <c r="G886" s="26"/>
      <c r="H886" s="26"/>
      <c r="I886" s="200">
        <v>0</v>
      </c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</row>
    <row r="887" spans="2:48" x14ac:dyDescent="0.15">
      <c r="B887" s="26"/>
      <c r="C887" s="26"/>
      <c r="D887" s="27" t="s">
        <v>366</v>
      </c>
      <c r="E887" s="26"/>
      <c r="F887" s="26"/>
      <c r="G887" s="26"/>
      <c r="H887" s="26"/>
      <c r="I887" s="200">
        <v>0</v>
      </c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</row>
    <row r="888" spans="2:48" x14ac:dyDescent="0.15">
      <c r="B888" s="27" t="s">
        <v>400</v>
      </c>
      <c r="C888" s="26"/>
      <c r="D888" s="26"/>
      <c r="E888" s="26"/>
      <c r="F888" s="26"/>
      <c r="G888" s="26"/>
      <c r="H888" s="26"/>
      <c r="I888" s="197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</row>
    <row r="889" spans="2:48" x14ac:dyDescent="0.15">
      <c r="B889" s="26"/>
      <c r="C889" s="26"/>
      <c r="D889" s="27" t="s">
        <v>361</v>
      </c>
      <c r="E889" s="26"/>
      <c r="F889" s="26"/>
      <c r="G889" s="26"/>
      <c r="H889" s="26"/>
      <c r="I889" s="200">
        <v>0</v>
      </c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</row>
    <row r="890" spans="2:48" x14ac:dyDescent="0.15">
      <c r="B890" s="26"/>
      <c r="C890" s="26"/>
      <c r="D890" s="12" t="s">
        <v>434</v>
      </c>
      <c r="E890" s="26"/>
      <c r="F890" s="26"/>
      <c r="G890" s="26"/>
      <c r="H890" s="26"/>
      <c r="I890" s="200">
        <v>0</v>
      </c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</row>
    <row r="891" spans="2:48" x14ac:dyDescent="0.15">
      <c r="B891" s="26"/>
      <c r="C891" s="26"/>
      <c r="D891" s="27" t="s">
        <v>362</v>
      </c>
      <c r="E891" s="26"/>
      <c r="F891" s="26"/>
      <c r="G891" s="26"/>
      <c r="H891" s="26"/>
      <c r="I891" s="200">
        <v>0</v>
      </c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</row>
    <row r="892" spans="2:48" x14ac:dyDescent="0.15">
      <c r="B892" s="26"/>
      <c r="C892" s="26"/>
      <c r="D892" s="27" t="s">
        <v>363</v>
      </c>
      <c r="E892" s="26"/>
      <c r="F892" s="26"/>
      <c r="G892" s="26"/>
      <c r="H892" s="26"/>
      <c r="I892" s="200">
        <v>0</v>
      </c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</row>
    <row r="893" spans="2:48" x14ac:dyDescent="0.15">
      <c r="B893" s="26"/>
      <c r="C893" s="26"/>
      <c r="D893" s="27" t="s">
        <v>364</v>
      </c>
      <c r="E893" s="26"/>
      <c r="F893" s="26"/>
      <c r="G893" s="26"/>
      <c r="H893" s="26"/>
      <c r="I893" s="200">
        <v>0</v>
      </c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</row>
    <row r="894" spans="2:48" x14ac:dyDescent="0.15">
      <c r="B894" s="26"/>
      <c r="C894" s="26"/>
      <c r="D894" s="27" t="s">
        <v>365</v>
      </c>
      <c r="E894" s="26"/>
      <c r="F894" s="26"/>
      <c r="G894" s="26"/>
      <c r="H894" s="26"/>
      <c r="I894" s="200">
        <v>0</v>
      </c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</row>
    <row r="895" spans="2:48" x14ac:dyDescent="0.15">
      <c r="B895" s="26"/>
      <c r="C895" s="26"/>
      <c r="D895" s="27" t="s">
        <v>366</v>
      </c>
      <c r="E895" s="26"/>
      <c r="F895" s="26"/>
      <c r="G895" s="26"/>
      <c r="H895" s="26"/>
      <c r="I895" s="200">
        <v>0</v>
      </c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</row>
    <row r="896" spans="2:48" x14ac:dyDescent="0.15">
      <c r="B896" s="27" t="s">
        <v>17</v>
      </c>
      <c r="C896" s="26"/>
      <c r="D896" s="26"/>
      <c r="E896" s="26"/>
      <c r="F896" s="26"/>
      <c r="G896" s="26"/>
      <c r="H896" s="26"/>
      <c r="I896" s="197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</row>
    <row r="897" spans="2:48" x14ac:dyDescent="0.15">
      <c r="B897" s="26"/>
      <c r="C897" s="26"/>
      <c r="D897" s="27" t="s">
        <v>361</v>
      </c>
      <c r="E897" s="26"/>
      <c r="F897" s="26"/>
      <c r="G897" s="26"/>
      <c r="H897" s="26"/>
      <c r="I897" s="200">
        <v>0</v>
      </c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</row>
    <row r="898" spans="2:48" x14ac:dyDescent="0.15">
      <c r="B898" s="26"/>
      <c r="C898" s="26"/>
      <c r="D898" s="12" t="s">
        <v>434</v>
      </c>
      <c r="E898" s="26"/>
      <c r="F898" s="26"/>
      <c r="G898" s="26"/>
      <c r="H898" s="26"/>
      <c r="I898" s="200">
        <v>0</v>
      </c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</row>
    <row r="899" spans="2:48" x14ac:dyDescent="0.15">
      <c r="B899" s="26"/>
      <c r="C899" s="26"/>
      <c r="D899" s="27" t="s">
        <v>362</v>
      </c>
      <c r="E899" s="26"/>
      <c r="F899" s="26"/>
      <c r="G899" s="26"/>
      <c r="H899" s="26"/>
      <c r="I899" s="200">
        <v>0</v>
      </c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</row>
    <row r="900" spans="2:48" x14ac:dyDescent="0.15">
      <c r="B900" s="26"/>
      <c r="C900" s="26"/>
      <c r="D900" s="27" t="s">
        <v>363</v>
      </c>
      <c r="E900" s="26"/>
      <c r="F900" s="26"/>
      <c r="G900" s="26"/>
      <c r="H900" s="26"/>
      <c r="I900" s="200">
        <v>0</v>
      </c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</row>
    <row r="901" spans="2:48" x14ac:dyDescent="0.15">
      <c r="B901" s="26"/>
      <c r="C901" s="26"/>
      <c r="D901" s="27" t="s">
        <v>364</v>
      </c>
      <c r="E901" s="26"/>
      <c r="F901" s="26"/>
      <c r="G901" s="26"/>
      <c r="H901" s="26"/>
      <c r="I901" s="200">
        <v>0</v>
      </c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</row>
    <row r="902" spans="2:48" x14ac:dyDescent="0.15">
      <c r="B902" s="26"/>
      <c r="C902" s="26"/>
      <c r="D902" s="27" t="s">
        <v>365</v>
      </c>
      <c r="E902" s="26"/>
      <c r="F902" s="26"/>
      <c r="G902" s="26"/>
      <c r="H902" s="26"/>
      <c r="I902" s="200">
        <v>0</v>
      </c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</row>
    <row r="903" spans="2:48" x14ac:dyDescent="0.15">
      <c r="B903" s="26"/>
      <c r="C903" s="26"/>
      <c r="D903" s="27" t="s">
        <v>366</v>
      </c>
      <c r="E903" s="26"/>
      <c r="F903" s="26"/>
      <c r="G903" s="26"/>
      <c r="H903" s="26"/>
      <c r="I903" s="200">
        <v>0</v>
      </c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</row>
    <row r="904" spans="2:48" x14ac:dyDescent="0.15">
      <c r="B904" s="27" t="s">
        <v>754</v>
      </c>
      <c r="C904" s="26"/>
      <c r="D904" s="26"/>
      <c r="E904" s="26"/>
      <c r="F904" s="26"/>
      <c r="G904" s="26"/>
      <c r="H904" s="26"/>
      <c r="I904" s="197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</row>
    <row r="905" spans="2:48" x14ac:dyDescent="0.15">
      <c r="B905" s="26"/>
      <c r="C905" s="26"/>
      <c r="D905" s="27" t="s">
        <v>361</v>
      </c>
      <c r="E905" s="26"/>
      <c r="F905" s="26"/>
      <c r="G905" s="26"/>
      <c r="H905" s="26"/>
      <c r="I905" s="200">
        <v>0</v>
      </c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</row>
    <row r="906" spans="2:48" x14ac:dyDescent="0.15">
      <c r="B906" s="26"/>
      <c r="C906" s="26"/>
      <c r="D906" s="12" t="s">
        <v>434</v>
      </c>
      <c r="E906" s="26"/>
      <c r="F906" s="26"/>
      <c r="G906" s="26"/>
      <c r="H906" s="26"/>
      <c r="I906" s="200">
        <v>0</v>
      </c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</row>
    <row r="907" spans="2:48" x14ac:dyDescent="0.15">
      <c r="B907" s="26"/>
      <c r="C907" s="26"/>
      <c r="D907" s="27" t="s">
        <v>362</v>
      </c>
      <c r="E907" s="26"/>
      <c r="F907" s="26"/>
      <c r="G907" s="26"/>
      <c r="H907" s="26"/>
      <c r="I907" s="200">
        <v>0</v>
      </c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</row>
    <row r="908" spans="2:48" x14ac:dyDescent="0.15">
      <c r="B908" s="26"/>
      <c r="C908" s="26"/>
      <c r="D908" s="27" t="s">
        <v>363</v>
      </c>
      <c r="E908" s="26"/>
      <c r="F908" s="26"/>
      <c r="G908" s="26"/>
      <c r="H908" s="26"/>
      <c r="I908" s="200">
        <v>0</v>
      </c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</row>
    <row r="909" spans="2:48" x14ac:dyDescent="0.15">
      <c r="B909" s="26"/>
      <c r="C909" s="26"/>
      <c r="D909" s="27" t="s">
        <v>364</v>
      </c>
      <c r="E909" s="26"/>
      <c r="F909" s="26"/>
      <c r="G909" s="26"/>
      <c r="H909" s="26"/>
      <c r="I909" s="200">
        <v>0</v>
      </c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</row>
    <row r="910" spans="2:48" x14ac:dyDescent="0.15">
      <c r="B910" s="26"/>
      <c r="C910" s="26"/>
      <c r="D910" s="27" t="s">
        <v>365</v>
      </c>
      <c r="E910" s="26"/>
      <c r="F910" s="26"/>
      <c r="G910" s="26"/>
      <c r="H910" s="26"/>
      <c r="I910" s="200">
        <v>0</v>
      </c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</row>
    <row r="911" spans="2:48" x14ac:dyDescent="0.15">
      <c r="B911" s="26"/>
      <c r="C911" s="26"/>
      <c r="D911" s="27" t="s">
        <v>366</v>
      </c>
      <c r="E911" s="26"/>
      <c r="F911" s="26"/>
      <c r="G911" s="26"/>
      <c r="H911" s="26"/>
      <c r="I911" s="200">
        <v>0</v>
      </c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</row>
    <row r="912" spans="2:48" x14ac:dyDescent="0.15">
      <c r="B912" s="27" t="s">
        <v>271</v>
      </c>
      <c r="C912" s="26"/>
      <c r="D912" s="26"/>
      <c r="E912" s="26"/>
      <c r="F912" s="26"/>
      <c r="G912" s="26"/>
      <c r="H912" s="26"/>
      <c r="I912" s="197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</row>
    <row r="913" spans="1:48" ht="9.75" customHeight="1" x14ac:dyDescent="0.15">
      <c r="B913" s="26"/>
      <c r="C913" s="26"/>
      <c r="D913" s="27" t="s">
        <v>361</v>
      </c>
      <c r="E913" s="26"/>
      <c r="F913" s="26"/>
      <c r="G913" s="26"/>
      <c r="H913" s="26"/>
      <c r="I913" s="200">
        <v>0</v>
      </c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</row>
    <row r="914" spans="1:48" ht="9.75" customHeight="1" x14ac:dyDescent="0.15">
      <c r="B914" s="26"/>
      <c r="C914" s="26"/>
      <c r="D914" s="12" t="s">
        <v>434</v>
      </c>
      <c r="E914" s="26"/>
      <c r="F914" s="26"/>
      <c r="G914" s="26"/>
      <c r="H914" s="26"/>
      <c r="I914" s="200">
        <v>0</v>
      </c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</row>
    <row r="915" spans="1:48" ht="11.45" customHeight="1" x14ac:dyDescent="0.15">
      <c r="B915" s="26"/>
      <c r="C915" s="26"/>
      <c r="D915" s="27" t="s">
        <v>362</v>
      </c>
      <c r="E915" s="26"/>
      <c r="F915" s="26"/>
      <c r="G915" s="26"/>
      <c r="H915" s="26"/>
      <c r="I915" s="200">
        <v>0</v>
      </c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</row>
    <row r="916" spans="1:48" ht="9" customHeight="1" x14ac:dyDescent="0.15">
      <c r="B916" s="26"/>
      <c r="C916" s="26"/>
      <c r="D916" s="27" t="s">
        <v>363</v>
      </c>
      <c r="E916" s="26"/>
      <c r="F916" s="26"/>
      <c r="G916" s="26"/>
      <c r="H916" s="26"/>
      <c r="I916" s="200">
        <v>0</v>
      </c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</row>
    <row r="917" spans="1:48" x14ac:dyDescent="0.15">
      <c r="B917" s="26"/>
      <c r="C917" s="26"/>
      <c r="D917" s="27" t="s">
        <v>364</v>
      </c>
      <c r="E917" s="26"/>
      <c r="F917" s="26"/>
      <c r="G917" s="26"/>
      <c r="H917" s="26"/>
      <c r="I917" s="200">
        <v>0</v>
      </c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</row>
    <row r="918" spans="1:48" x14ac:dyDescent="0.15">
      <c r="B918" s="26"/>
      <c r="C918" s="26"/>
      <c r="D918" s="27" t="s">
        <v>365</v>
      </c>
      <c r="E918" s="26"/>
      <c r="F918" s="26"/>
      <c r="G918" s="26"/>
      <c r="H918" s="26"/>
      <c r="I918" s="200">
        <v>0</v>
      </c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</row>
    <row r="919" spans="1:48" x14ac:dyDescent="0.15">
      <c r="B919" s="26"/>
      <c r="C919" s="26"/>
      <c r="D919" s="27" t="s">
        <v>366</v>
      </c>
      <c r="E919" s="26"/>
      <c r="F919" s="26"/>
      <c r="G919" s="26"/>
      <c r="H919" s="26"/>
      <c r="I919" s="200">
        <v>0</v>
      </c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</row>
    <row r="920" spans="1:48" ht="11.25" thickBot="1" x14ac:dyDescent="0.2">
      <c r="A920" s="28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</row>
    <row r="921" spans="1:48" ht="11.25" thickBot="1" x14ac:dyDescent="0.2">
      <c r="A921" s="25" t="s">
        <v>272</v>
      </c>
      <c r="B921" s="26"/>
      <c r="C921" s="26"/>
      <c r="D921" s="26"/>
      <c r="E921" s="26"/>
      <c r="F921" s="26"/>
      <c r="G921" s="26"/>
      <c r="H921" s="26"/>
      <c r="I921" s="140">
        <f>SUM(I865:I919)</f>
        <v>0</v>
      </c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</row>
    <row r="922" spans="1:48" x14ac:dyDescent="0.15">
      <c r="A922" s="28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</row>
    <row r="923" spans="1:48" x14ac:dyDescent="0.15">
      <c r="A923" s="25" t="s">
        <v>721</v>
      </c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</row>
    <row r="924" spans="1:48" x14ac:dyDescent="0.15">
      <c r="A924" s="28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</row>
    <row r="925" spans="1:48" x14ac:dyDescent="0.15">
      <c r="B925" s="106" t="s">
        <v>451</v>
      </c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</row>
    <row r="926" spans="1:48" x14ac:dyDescent="0.15">
      <c r="A926" s="28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</row>
    <row r="927" spans="1:48" x14ac:dyDescent="0.15">
      <c r="B927" s="26"/>
      <c r="C927" s="28" t="s">
        <v>959</v>
      </c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</row>
    <row r="928" spans="1:48" x14ac:dyDescent="0.15">
      <c r="B928" s="26"/>
      <c r="C928" s="26"/>
      <c r="D928" s="27" t="s">
        <v>39</v>
      </c>
      <c r="E928" s="26"/>
      <c r="F928" s="26"/>
      <c r="G928" s="26"/>
      <c r="H928" s="26"/>
      <c r="I928" s="200">
        <v>0</v>
      </c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</row>
    <row r="929" spans="1:48" x14ac:dyDescent="0.15">
      <c r="B929" s="26"/>
      <c r="C929" s="27" t="s">
        <v>953</v>
      </c>
      <c r="D929" s="26"/>
      <c r="E929" s="26"/>
      <c r="F929" s="26"/>
      <c r="G929" s="26"/>
      <c r="H929" s="26"/>
      <c r="I929" s="200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</row>
    <row r="930" spans="1:48" x14ac:dyDescent="0.15">
      <c r="B930" s="26"/>
      <c r="C930" s="26"/>
      <c r="D930" s="27" t="s">
        <v>39</v>
      </c>
      <c r="E930" s="26"/>
      <c r="F930" s="26"/>
      <c r="G930" s="26"/>
      <c r="H930" s="26"/>
      <c r="I930" s="200">
        <v>0</v>
      </c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</row>
    <row r="931" spans="1:48" x14ac:dyDescent="0.15">
      <c r="B931" s="26"/>
      <c r="C931" s="27" t="s">
        <v>960</v>
      </c>
      <c r="D931" s="26"/>
      <c r="E931" s="26"/>
      <c r="F931" s="26"/>
      <c r="G931" s="26"/>
      <c r="H931" s="26"/>
      <c r="I931" s="197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</row>
    <row r="932" spans="1:48" x14ac:dyDescent="0.15">
      <c r="B932" s="26"/>
      <c r="C932" s="26"/>
      <c r="D932" s="27" t="s">
        <v>39</v>
      </c>
      <c r="E932" s="26"/>
      <c r="F932" s="26"/>
      <c r="G932" s="26"/>
      <c r="H932" s="26"/>
      <c r="I932" s="200">
        <v>0</v>
      </c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</row>
    <row r="933" spans="1:48" x14ac:dyDescent="0.15">
      <c r="B933" s="26"/>
      <c r="C933" s="27" t="s">
        <v>961</v>
      </c>
      <c r="D933" s="26"/>
      <c r="E933" s="26"/>
      <c r="F933" s="26"/>
      <c r="G933" s="26"/>
      <c r="H933" s="26"/>
      <c r="I933" s="197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</row>
    <row r="934" spans="1:48" x14ac:dyDescent="0.15">
      <c r="B934" s="26"/>
      <c r="C934" s="26"/>
      <c r="D934" s="27" t="s">
        <v>160</v>
      </c>
      <c r="E934" s="26"/>
      <c r="F934" s="26"/>
      <c r="G934" s="26"/>
      <c r="H934" s="26"/>
      <c r="I934" s="200">
        <v>0</v>
      </c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</row>
    <row r="935" spans="1:48" x14ac:dyDescent="0.15">
      <c r="B935" s="26"/>
      <c r="C935" s="27" t="s">
        <v>956</v>
      </c>
      <c r="D935" s="26"/>
      <c r="E935" s="26"/>
      <c r="F935" s="26"/>
      <c r="G935" s="26"/>
      <c r="H935" s="26"/>
      <c r="I935" s="197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</row>
    <row r="936" spans="1:48" ht="9.75" customHeight="1" x14ac:dyDescent="0.15">
      <c r="B936" s="26"/>
      <c r="C936" s="26"/>
      <c r="D936" s="27" t="s">
        <v>39</v>
      </c>
      <c r="E936" s="26"/>
      <c r="F936" s="26"/>
      <c r="G936" s="26"/>
      <c r="H936" s="26"/>
      <c r="I936" s="200">
        <v>0</v>
      </c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</row>
    <row r="937" spans="1:48" ht="9.75" customHeight="1" thickBot="1" x14ac:dyDescent="0.2">
      <c r="B937" s="26"/>
      <c r="C937" s="26"/>
      <c r="D937" s="27"/>
      <c r="E937" s="26"/>
      <c r="F937" s="26"/>
      <c r="G937" s="26"/>
      <c r="H937" s="26"/>
      <c r="I937" s="139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</row>
    <row r="938" spans="1:48" ht="9.75" customHeight="1" thickBot="1" x14ac:dyDescent="0.2">
      <c r="A938" s="25" t="s">
        <v>402</v>
      </c>
      <c r="B938" s="26"/>
      <c r="C938" s="26"/>
      <c r="D938" s="27"/>
      <c r="E938" s="26"/>
      <c r="F938" s="26"/>
      <c r="G938" s="26"/>
      <c r="H938" s="26"/>
      <c r="I938" s="140">
        <f>SUM(I928:I936)</f>
        <v>0</v>
      </c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</row>
    <row r="939" spans="1:48" ht="9.75" customHeight="1" x14ac:dyDescent="0.15">
      <c r="A939" s="25"/>
      <c r="B939" s="26"/>
      <c r="C939" s="26"/>
      <c r="D939" s="27"/>
      <c r="E939" s="26"/>
      <c r="F939" s="26"/>
      <c r="G939" s="26"/>
      <c r="H939" s="26"/>
      <c r="I939" s="205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</row>
    <row r="940" spans="1:48" ht="9.75" customHeight="1" x14ac:dyDescent="0.15">
      <c r="A940" s="4" t="s">
        <v>645</v>
      </c>
      <c r="B940" s="4"/>
      <c r="C940" s="4"/>
      <c r="D940" s="4"/>
      <c r="E940" s="103"/>
      <c r="F940" s="26"/>
      <c r="G940" s="26"/>
      <c r="H940" s="26"/>
      <c r="I940" s="205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</row>
    <row r="941" spans="1:48" ht="9.75" customHeight="1" x14ac:dyDescent="0.15">
      <c r="A941" s="17"/>
      <c r="B941" s="17"/>
      <c r="C941" s="17"/>
      <c r="D941" s="17"/>
      <c r="E941" s="103"/>
      <c r="F941" s="26"/>
      <c r="G941" s="26"/>
      <c r="H941" s="26"/>
      <c r="I941" s="205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</row>
    <row r="942" spans="1:48" ht="9.75" customHeight="1" x14ac:dyDescent="0.15">
      <c r="A942" s="103"/>
      <c r="B942" s="12"/>
      <c r="C942" s="12"/>
      <c r="D942" s="12" t="s">
        <v>277</v>
      </c>
      <c r="E942" s="103"/>
      <c r="F942" s="26"/>
      <c r="G942" s="26"/>
      <c r="H942" s="26"/>
      <c r="I942" s="200">
        <v>0</v>
      </c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</row>
    <row r="943" spans="1:48" ht="9.75" customHeight="1" x14ac:dyDescent="0.15">
      <c r="A943" s="103"/>
      <c r="B943" s="12"/>
      <c r="C943" s="12"/>
      <c r="D943" s="12" t="s">
        <v>680</v>
      </c>
      <c r="E943" s="103"/>
      <c r="F943" s="26"/>
      <c r="G943" s="26"/>
      <c r="H943" s="26"/>
      <c r="I943" s="200">
        <v>0</v>
      </c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</row>
    <row r="944" spans="1:48" ht="9.75" customHeight="1" x14ac:dyDescent="0.15">
      <c r="A944" s="103"/>
      <c r="B944" s="12"/>
      <c r="C944" s="12"/>
      <c r="D944" s="12" t="s">
        <v>678</v>
      </c>
      <c r="E944" s="103"/>
      <c r="F944" s="26"/>
      <c r="G944" s="26"/>
      <c r="H944" s="26"/>
      <c r="I944" s="200">
        <v>0</v>
      </c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</row>
    <row r="945" spans="1:48" ht="9.75" customHeight="1" x14ac:dyDescent="0.15">
      <c r="A945" s="103"/>
      <c r="B945" s="12"/>
      <c r="C945" s="12"/>
      <c r="D945" s="12" t="s">
        <v>278</v>
      </c>
      <c r="E945" s="103"/>
      <c r="F945" s="26"/>
      <c r="G945" s="26"/>
      <c r="H945" s="26"/>
      <c r="I945" s="200">
        <v>0</v>
      </c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</row>
    <row r="946" spans="1:48" ht="9.75" customHeight="1" x14ac:dyDescent="0.15">
      <c r="A946" s="103"/>
      <c r="B946" s="12"/>
      <c r="C946" s="12"/>
      <c r="D946" s="12" t="s">
        <v>679</v>
      </c>
      <c r="E946" s="103"/>
      <c r="F946" s="26"/>
      <c r="G946" s="26"/>
      <c r="H946" s="26"/>
      <c r="I946" s="200">
        <v>0</v>
      </c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</row>
    <row r="947" spans="1:48" ht="9.75" customHeight="1" thickBot="1" x14ac:dyDescent="0.2">
      <c r="A947" s="2"/>
      <c r="B947" s="2"/>
      <c r="C947" s="2"/>
      <c r="D947" s="2"/>
      <c r="E947" s="103"/>
      <c r="F947" s="26"/>
      <c r="G947" s="26"/>
      <c r="H947" s="26"/>
      <c r="I947" s="205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</row>
    <row r="948" spans="1:48" ht="11.25" thickBot="1" x14ac:dyDescent="0.2">
      <c r="A948" s="4" t="s">
        <v>486</v>
      </c>
      <c r="B948" s="4"/>
      <c r="C948" s="4"/>
      <c r="D948" s="4"/>
      <c r="E948" s="103"/>
      <c r="F948" s="26"/>
      <c r="G948" s="26"/>
      <c r="H948" s="26"/>
      <c r="I948" s="140">
        <f>SUM(I942:I946)</f>
        <v>0</v>
      </c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</row>
    <row r="949" spans="1:48" ht="11.25" thickBot="1" x14ac:dyDescent="0.2">
      <c r="A949" s="4"/>
      <c r="B949" s="4"/>
      <c r="C949" s="4"/>
      <c r="D949" s="4"/>
      <c r="E949" s="103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</row>
    <row r="950" spans="1:48" ht="12" thickTop="1" thickBot="1" x14ac:dyDescent="0.2">
      <c r="A950" s="25" t="s">
        <v>280</v>
      </c>
      <c r="B950" s="26"/>
      <c r="C950" s="26"/>
      <c r="D950" s="26"/>
      <c r="E950" s="26"/>
      <c r="F950" s="26"/>
      <c r="G950" s="26"/>
      <c r="H950" s="26"/>
      <c r="I950" s="141">
        <f>I563+I860+I921+I938+I948</f>
        <v>0</v>
      </c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</row>
    <row r="951" spans="1:48" ht="11.25" thickTop="1" x14ac:dyDescent="0.1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</row>
    <row r="952" spans="1:48" x14ac:dyDescent="0.15">
      <c r="A952" s="25" t="s">
        <v>719</v>
      </c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</row>
    <row r="953" spans="1:48" x14ac:dyDescent="0.15">
      <c r="A953" s="25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</row>
    <row r="954" spans="1:48" ht="12.75" x14ac:dyDescent="0.2">
      <c r="A954" s="25" t="s">
        <v>286</v>
      </c>
      <c r="B954" s="26"/>
      <c r="C954" s="73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</row>
    <row r="955" spans="1:48" ht="12.75" x14ac:dyDescent="0.2">
      <c r="A955" s="26"/>
      <c r="B955" s="26"/>
      <c r="C955" s="73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</row>
    <row r="956" spans="1:48" x14ac:dyDescent="0.15">
      <c r="B956" s="26"/>
      <c r="C956" s="27" t="s">
        <v>40</v>
      </c>
      <c r="D956" s="26"/>
      <c r="E956" s="26"/>
      <c r="F956" s="26"/>
      <c r="G956" s="26"/>
      <c r="H956" s="26"/>
      <c r="I956" s="200">
        <v>0</v>
      </c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</row>
    <row r="957" spans="1:48" x14ac:dyDescent="0.15">
      <c r="B957" s="26"/>
      <c r="C957" s="27" t="s">
        <v>75</v>
      </c>
      <c r="D957" s="26"/>
      <c r="E957" s="26"/>
      <c r="F957" s="26"/>
      <c r="G957" s="26"/>
      <c r="H957" s="26"/>
      <c r="I957" s="200">
        <v>0</v>
      </c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</row>
    <row r="958" spans="1:48" x14ac:dyDescent="0.15">
      <c r="B958" s="26"/>
      <c r="C958" s="27" t="s">
        <v>385</v>
      </c>
      <c r="D958" s="26"/>
      <c r="E958" s="26"/>
      <c r="F958" s="26"/>
      <c r="G958" s="26"/>
      <c r="H958" s="26"/>
      <c r="I958" s="200">
        <v>0</v>
      </c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</row>
    <row r="959" spans="1:48" x14ac:dyDescent="0.15">
      <c r="B959" s="26"/>
      <c r="C959" s="27" t="s">
        <v>41</v>
      </c>
      <c r="D959" s="26"/>
      <c r="E959" s="26"/>
      <c r="F959" s="26"/>
      <c r="G959" s="26"/>
      <c r="H959" s="26"/>
      <c r="I959" s="200">
        <v>0</v>
      </c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</row>
    <row r="960" spans="1:48" x14ac:dyDescent="0.15">
      <c r="B960" s="26"/>
      <c r="C960" s="27" t="s">
        <v>565</v>
      </c>
      <c r="D960" s="26"/>
      <c r="E960" s="26"/>
      <c r="F960" s="26"/>
      <c r="G960" s="26"/>
      <c r="H960" s="26"/>
      <c r="I960" s="200">
        <v>0</v>
      </c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</row>
    <row r="961" spans="1:48" x14ac:dyDescent="0.15">
      <c r="B961" s="26"/>
      <c r="C961" s="27" t="s">
        <v>42</v>
      </c>
      <c r="D961" s="26"/>
      <c r="E961" s="26"/>
      <c r="F961" s="26"/>
      <c r="G961" s="26"/>
      <c r="H961" s="26"/>
      <c r="I961" s="200">
        <v>0</v>
      </c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</row>
    <row r="962" spans="1:48" x14ac:dyDescent="0.15">
      <c r="B962" s="26"/>
      <c r="C962" s="27" t="s">
        <v>674</v>
      </c>
      <c r="D962" s="26"/>
      <c r="E962" s="26"/>
      <c r="F962" s="26"/>
      <c r="G962" s="26"/>
      <c r="H962" s="26"/>
      <c r="I962" s="200">
        <v>0</v>
      </c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</row>
    <row r="963" spans="1:48" x14ac:dyDescent="0.15">
      <c r="B963" s="26"/>
      <c r="C963" s="27" t="s">
        <v>43</v>
      </c>
      <c r="D963" s="26"/>
      <c r="E963" s="26"/>
      <c r="F963" s="26"/>
      <c r="G963" s="26"/>
      <c r="H963" s="26"/>
      <c r="I963" s="200">
        <v>0</v>
      </c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</row>
    <row r="964" spans="1:48" x14ac:dyDescent="0.15">
      <c r="A964" s="28"/>
      <c r="B964" s="72"/>
      <c r="C964" s="26"/>
      <c r="D964" s="26"/>
      <c r="E964" s="26"/>
      <c r="F964" s="26"/>
      <c r="G964" s="26"/>
      <c r="H964" s="26"/>
      <c r="I964" s="197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</row>
    <row r="965" spans="1:48" x14ac:dyDescent="0.15">
      <c r="B965" s="26"/>
      <c r="C965" s="26"/>
      <c r="D965" s="27" t="s">
        <v>405</v>
      </c>
      <c r="E965" s="26"/>
      <c r="F965" s="26"/>
      <c r="G965" s="26"/>
      <c r="H965" s="26"/>
      <c r="I965" s="200">
        <v>0</v>
      </c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</row>
    <row r="966" spans="1:48" x14ac:dyDescent="0.15">
      <c r="B966" s="26"/>
      <c r="C966" s="26"/>
      <c r="D966" s="27" t="s">
        <v>44</v>
      </c>
      <c r="E966" s="26"/>
      <c r="F966" s="26"/>
      <c r="G966" s="26"/>
      <c r="H966" s="26"/>
      <c r="I966" s="200">
        <v>0</v>
      </c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</row>
    <row r="967" spans="1:48" x14ac:dyDescent="0.15">
      <c r="B967" s="26"/>
      <c r="C967" s="26"/>
      <c r="D967" s="27" t="s">
        <v>254</v>
      </c>
      <c r="E967" s="26"/>
      <c r="F967" s="26"/>
      <c r="G967" s="26"/>
      <c r="H967" s="26"/>
      <c r="I967" s="200">
        <v>0</v>
      </c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</row>
    <row r="968" spans="1:48" x14ac:dyDescent="0.15">
      <c r="B968" s="26"/>
      <c r="C968" s="26"/>
      <c r="D968" s="27" t="s">
        <v>291</v>
      </c>
      <c r="E968" s="26"/>
      <c r="F968" s="26"/>
      <c r="G968" s="26"/>
      <c r="H968" s="26"/>
      <c r="I968" s="200">
        <v>0</v>
      </c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</row>
    <row r="969" spans="1:48" x14ac:dyDescent="0.15">
      <c r="B969" s="26"/>
      <c r="C969" s="26"/>
      <c r="D969" s="27" t="s">
        <v>566</v>
      </c>
      <c r="E969" s="26"/>
      <c r="F969" s="26"/>
      <c r="G969" s="26"/>
      <c r="H969" s="26"/>
      <c r="I969" s="200">
        <v>0</v>
      </c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</row>
    <row r="970" spans="1:48" ht="9.75" customHeight="1" x14ac:dyDescent="0.15">
      <c r="B970" s="26"/>
      <c r="C970" s="26"/>
      <c r="D970" s="27" t="s">
        <v>292</v>
      </c>
      <c r="E970" s="26"/>
      <c r="F970" s="26"/>
      <c r="G970" s="26"/>
      <c r="H970" s="26"/>
      <c r="I970" s="200">
        <v>0</v>
      </c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</row>
    <row r="971" spans="1:48" x14ac:dyDescent="0.15">
      <c r="B971" s="26"/>
      <c r="C971" s="26"/>
      <c r="D971" s="27" t="s">
        <v>293</v>
      </c>
      <c r="E971" s="26"/>
      <c r="F971" s="26"/>
      <c r="G971" s="26"/>
      <c r="H971" s="26"/>
      <c r="I971" s="200">
        <v>0</v>
      </c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</row>
    <row r="972" spans="1:48" x14ac:dyDescent="0.15">
      <c r="B972" s="26"/>
      <c r="C972" s="26"/>
      <c r="D972" s="27" t="s">
        <v>479</v>
      </c>
      <c r="E972" s="26"/>
      <c r="F972" s="26"/>
      <c r="G972" s="26"/>
      <c r="H972" s="26"/>
      <c r="I972" s="200">
        <v>0</v>
      </c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</row>
    <row r="973" spans="1:48" x14ac:dyDescent="0.15">
      <c r="B973" s="26"/>
      <c r="C973" s="26"/>
      <c r="D973" s="27" t="s">
        <v>448</v>
      </c>
      <c r="E973" s="26"/>
      <c r="F973" s="26"/>
      <c r="G973" s="26"/>
      <c r="H973" s="26"/>
      <c r="I973" s="200">
        <v>0</v>
      </c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</row>
    <row r="974" spans="1:48" ht="10.5" customHeight="1" thickBot="1" x14ac:dyDescent="0.2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</row>
    <row r="975" spans="1:48" ht="11.25" thickBot="1" x14ac:dyDescent="0.2">
      <c r="A975" s="25" t="s">
        <v>294</v>
      </c>
      <c r="B975" s="26"/>
      <c r="I975" s="142">
        <f>SUM(I956:I972)</f>
        <v>0</v>
      </c>
    </row>
    <row r="976" spans="1:48" ht="11.25" thickBot="1" x14ac:dyDescent="0.2">
      <c r="A976" s="26"/>
      <c r="B976" s="26"/>
    </row>
    <row r="977" spans="1:9" ht="12" thickTop="1" thickBot="1" x14ac:dyDescent="0.2">
      <c r="A977" s="27" t="s">
        <v>295</v>
      </c>
      <c r="B977" s="26"/>
      <c r="I977" s="143">
        <f>I127-I950+I975</f>
        <v>1</v>
      </c>
    </row>
    <row r="978" spans="1:9" ht="11.25" thickTop="1" x14ac:dyDescent="0.15">
      <c r="A978" s="28"/>
      <c r="B978" s="26"/>
    </row>
    <row r="979" spans="1:9" x14ac:dyDescent="0.15">
      <c r="A979" s="196" t="s">
        <v>45</v>
      </c>
      <c r="B979" s="197"/>
      <c r="C979" s="198"/>
      <c r="D979" s="198"/>
      <c r="E979" s="198"/>
      <c r="F979" s="198"/>
      <c r="G979" s="198"/>
      <c r="H979" s="198"/>
      <c r="I979" s="199">
        <v>0</v>
      </c>
    </row>
    <row r="980" spans="1:9" x14ac:dyDescent="0.15">
      <c r="A980" s="196" t="s">
        <v>406</v>
      </c>
      <c r="B980" s="197"/>
      <c r="C980" s="198"/>
      <c r="D980" s="198"/>
      <c r="E980" s="198"/>
      <c r="F980" s="198"/>
      <c r="G980" s="198"/>
      <c r="H980" s="198"/>
      <c r="I980" s="199">
        <v>0</v>
      </c>
    </row>
    <row r="1009" spans="2:3" ht="12.75" x14ac:dyDescent="0.2">
      <c r="B1009" s="67"/>
    </row>
    <row r="1010" spans="2:3" ht="12.75" x14ac:dyDescent="0.2">
      <c r="B1010" s="67"/>
    </row>
    <row r="1019" spans="2:3" ht="12.75" x14ac:dyDescent="0.2">
      <c r="C1019" s="73"/>
    </row>
    <row r="1026" spans="2:2" x14ac:dyDescent="0.15">
      <c r="B1026" s="74"/>
    </row>
    <row r="2750" spans="30:30" ht="12.75" x14ac:dyDescent="0.2">
      <c r="AD2750" s="75"/>
    </row>
  </sheetData>
  <sheetProtection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28" max="9" man="1"/>
    <brk id="210" max="9" man="1"/>
    <brk id="293" max="9" man="1"/>
    <brk id="376" max="9" man="1"/>
    <brk id="465" max="9" man="1"/>
    <brk id="548" max="9" man="1"/>
    <brk id="633" max="9" man="1"/>
    <brk id="708" max="9" man="1"/>
    <brk id="783" max="9" man="1"/>
    <brk id="871" max="9" man="1"/>
    <brk id="95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204" transitionEvaluation="1"/>
  <dimension ref="A1:I238"/>
  <sheetViews>
    <sheetView showGridLines="0" view="pageBreakPreview" topLeftCell="A204" zoomScale="130" zoomScaleNormal="100" zoomScaleSheetLayoutView="130" workbookViewId="0">
      <selection sqref="A1:G1"/>
    </sheetView>
  </sheetViews>
  <sheetFormatPr defaultColWidth="12.85546875" defaultRowHeight="10.5" x14ac:dyDescent="0.15"/>
  <cols>
    <col min="1" max="1" width="3.42578125" style="35" customWidth="1"/>
    <col min="2" max="2" width="3.28515625" style="35" customWidth="1"/>
    <col min="3" max="3" width="5" style="35" customWidth="1"/>
    <col min="4" max="4" width="18.7109375" style="35" customWidth="1"/>
    <col min="5" max="5" width="41.28515625" style="35" customWidth="1"/>
    <col min="6" max="6" width="18.85546875" style="35" customWidth="1"/>
    <col min="7" max="7" width="6.7109375" style="35" customWidth="1"/>
    <col min="8" max="8" width="12.85546875" style="35" hidden="1" customWidth="1"/>
    <col min="9" max="9" width="3.28515625" style="35" hidden="1" customWidth="1"/>
    <col min="10" max="16384" width="12.85546875" style="35"/>
  </cols>
  <sheetData>
    <row r="1" spans="1:9" x14ac:dyDescent="0.15">
      <c r="A1" s="232" t="s">
        <v>161</v>
      </c>
      <c r="B1" s="232"/>
      <c r="C1" s="232"/>
      <c r="D1" s="232"/>
      <c r="E1" s="232"/>
      <c r="F1" s="232"/>
      <c r="G1" s="232"/>
      <c r="H1" s="30"/>
      <c r="I1" s="30"/>
    </row>
    <row r="2" spans="1:9" x14ac:dyDescent="0.15">
      <c r="A2" s="232" t="s">
        <v>162</v>
      </c>
      <c r="B2" s="232"/>
      <c r="C2" s="232"/>
      <c r="D2" s="232"/>
      <c r="E2" s="232"/>
      <c r="F2" s="232"/>
      <c r="G2" s="232"/>
      <c r="H2" s="30"/>
      <c r="I2" s="30"/>
    </row>
    <row r="3" spans="1:9" x14ac:dyDescent="0.15">
      <c r="A3" s="232" t="s">
        <v>46</v>
      </c>
      <c r="B3" s="232"/>
      <c r="C3" s="232"/>
      <c r="D3" s="232"/>
      <c r="E3" s="232"/>
      <c r="F3" s="232"/>
      <c r="G3" s="232"/>
      <c r="H3" s="30"/>
      <c r="I3" s="30"/>
    </row>
    <row r="4" spans="1:9" x14ac:dyDescent="0.15">
      <c r="A4" s="232" t="s">
        <v>164</v>
      </c>
      <c r="B4" s="232"/>
      <c r="C4" s="232"/>
      <c r="D4" s="232"/>
      <c r="E4" s="232"/>
      <c r="F4" s="232"/>
      <c r="G4" s="232"/>
      <c r="H4" s="30"/>
      <c r="I4" s="30"/>
    </row>
    <row r="5" spans="1:9" x14ac:dyDescent="0.15">
      <c r="A5" s="232" t="s">
        <v>166</v>
      </c>
      <c r="B5" s="232"/>
      <c r="C5" s="232"/>
      <c r="D5" s="232"/>
      <c r="E5" s="232"/>
      <c r="F5" s="232"/>
      <c r="G5" s="232"/>
      <c r="H5" s="30"/>
      <c r="I5" s="30"/>
    </row>
    <row r="6" spans="1:9" x14ac:dyDescent="0.15">
      <c r="A6" s="30"/>
      <c r="B6" s="30"/>
      <c r="C6" s="30"/>
      <c r="D6" s="30"/>
      <c r="E6" s="30"/>
      <c r="F6" s="30"/>
      <c r="G6" s="30"/>
      <c r="H6" s="30"/>
      <c r="I6" s="30"/>
    </row>
    <row r="7" spans="1:9" x14ac:dyDescent="0.15">
      <c r="A7" s="30"/>
      <c r="B7" s="30"/>
      <c r="C7" s="31" t="s">
        <v>168</v>
      </c>
      <c r="D7" s="77"/>
      <c r="E7" s="34"/>
      <c r="F7" s="76"/>
      <c r="G7" s="30"/>
      <c r="H7" s="30"/>
      <c r="I7" s="30"/>
    </row>
    <row r="8" spans="1:9" x14ac:dyDescent="0.15">
      <c r="A8" s="78"/>
      <c r="B8" s="78"/>
      <c r="C8" s="78"/>
      <c r="D8" s="79"/>
      <c r="F8" s="136" t="s">
        <v>172</v>
      </c>
      <c r="G8" s="80"/>
      <c r="H8" s="30"/>
      <c r="I8" s="30"/>
    </row>
    <row r="9" spans="1:9" x14ac:dyDescent="0.15">
      <c r="A9" s="30"/>
      <c r="B9" s="30"/>
      <c r="C9" s="30"/>
      <c r="D9" s="30"/>
      <c r="E9" s="30"/>
      <c r="F9" s="30"/>
      <c r="G9" s="30"/>
      <c r="H9" s="30"/>
      <c r="I9" s="30"/>
    </row>
    <row r="10" spans="1:9" x14ac:dyDescent="0.15">
      <c r="A10" s="32" t="s">
        <v>174</v>
      </c>
      <c r="B10" s="32"/>
      <c r="C10" s="30"/>
      <c r="D10" s="30"/>
      <c r="E10" s="30"/>
      <c r="F10" s="30"/>
      <c r="G10" s="30"/>
      <c r="H10" s="30"/>
      <c r="I10" s="30"/>
    </row>
    <row r="11" spans="1:9" x14ac:dyDescent="0.15">
      <c r="A11" s="32"/>
      <c r="B11" s="32"/>
      <c r="C11" s="30"/>
      <c r="D11" s="30"/>
      <c r="E11" s="30"/>
      <c r="F11" s="30"/>
      <c r="G11" s="30"/>
      <c r="H11" s="30"/>
      <c r="I11" s="30"/>
    </row>
    <row r="12" spans="1:9" x14ac:dyDescent="0.15">
      <c r="A12" s="32" t="s">
        <v>569</v>
      </c>
      <c r="B12" s="32"/>
      <c r="C12" s="30"/>
      <c r="D12" s="30"/>
      <c r="E12" s="30"/>
      <c r="F12" s="30"/>
      <c r="G12" s="30"/>
      <c r="H12" s="30"/>
      <c r="I12" s="30"/>
    </row>
    <row r="13" spans="1:9" x14ac:dyDescent="0.15">
      <c r="A13" s="30"/>
      <c r="B13" s="30"/>
      <c r="C13" s="30"/>
      <c r="D13" s="30"/>
      <c r="E13" s="30"/>
      <c r="F13" s="30"/>
      <c r="G13" s="30"/>
      <c r="H13" s="30"/>
      <c r="I13" s="30"/>
    </row>
    <row r="14" spans="1:9" x14ac:dyDescent="0.15">
      <c r="B14" s="31" t="s">
        <v>605</v>
      </c>
      <c r="C14" s="30"/>
      <c r="D14" s="30"/>
      <c r="E14" s="30"/>
      <c r="F14" s="30"/>
      <c r="G14" s="30"/>
      <c r="H14" s="30"/>
      <c r="I14" s="30"/>
    </row>
    <row r="15" spans="1:9" x14ac:dyDescent="0.15">
      <c r="B15" s="31"/>
      <c r="C15" s="31" t="s">
        <v>834</v>
      </c>
      <c r="D15" s="30"/>
      <c r="E15" s="30"/>
      <c r="F15" s="191">
        <v>0</v>
      </c>
      <c r="G15" s="30"/>
      <c r="H15" s="30"/>
      <c r="I15" s="30"/>
    </row>
    <row r="16" spans="1:9" x14ac:dyDescent="0.15">
      <c r="B16" s="31"/>
      <c r="C16" s="31" t="s">
        <v>48</v>
      </c>
      <c r="D16" s="30"/>
      <c r="E16" s="30"/>
      <c r="F16" s="191">
        <v>0</v>
      </c>
      <c r="G16" s="30"/>
      <c r="H16" s="30"/>
      <c r="I16" s="30"/>
    </row>
    <row r="17" spans="1:9" x14ac:dyDescent="0.15">
      <c r="B17" s="31"/>
      <c r="C17" s="31" t="s">
        <v>793</v>
      </c>
      <c r="D17" s="30"/>
      <c r="E17" s="30"/>
      <c r="F17" s="191">
        <v>0</v>
      </c>
      <c r="G17" s="30"/>
      <c r="H17" s="30"/>
      <c r="I17" s="30"/>
    </row>
    <row r="18" spans="1:9" x14ac:dyDescent="0.15">
      <c r="A18" s="30"/>
      <c r="B18" s="30"/>
      <c r="C18" s="30"/>
      <c r="D18" s="30"/>
      <c r="E18" s="30"/>
      <c r="F18" s="192"/>
      <c r="G18" s="30"/>
      <c r="H18" s="30"/>
      <c r="I18" s="30"/>
    </row>
    <row r="19" spans="1:9" x14ac:dyDescent="0.15">
      <c r="B19" s="31" t="s">
        <v>837</v>
      </c>
      <c r="C19" s="30"/>
      <c r="D19" s="30"/>
      <c r="E19" s="30"/>
      <c r="F19" s="192"/>
      <c r="G19" s="30"/>
      <c r="H19" s="30"/>
      <c r="I19" s="30"/>
    </row>
    <row r="20" spans="1:9" x14ac:dyDescent="0.15">
      <c r="B20" s="31"/>
      <c r="C20" s="31" t="s">
        <v>835</v>
      </c>
      <c r="D20" s="30"/>
      <c r="E20" s="30"/>
      <c r="F20" s="191">
        <v>0</v>
      </c>
      <c r="G20" s="30"/>
      <c r="H20" s="30"/>
      <c r="I20" s="30"/>
    </row>
    <row r="21" spans="1:9" x14ac:dyDescent="0.15">
      <c r="B21" s="31"/>
      <c r="C21" s="31" t="s">
        <v>49</v>
      </c>
      <c r="D21" s="30"/>
      <c r="E21" s="30"/>
      <c r="F21" s="191">
        <v>0</v>
      </c>
      <c r="G21" s="30"/>
      <c r="H21" s="30"/>
      <c r="I21" s="30"/>
    </row>
    <row r="22" spans="1:9" x14ac:dyDescent="0.15">
      <c r="B22" s="31"/>
      <c r="C22" s="31" t="s">
        <v>836</v>
      </c>
      <c r="D22" s="30"/>
      <c r="E22" s="30"/>
      <c r="F22" s="191">
        <v>0</v>
      </c>
      <c r="G22" s="30"/>
      <c r="H22" s="30"/>
      <c r="I22" s="30"/>
    </row>
    <row r="23" spans="1:9" x14ac:dyDescent="0.15">
      <c r="C23" s="12" t="s">
        <v>728</v>
      </c>
      <c r="D23" s="30"/>
      <c r="E23" s="30"/>
      <c r="F23" s="191">
        <v>0</v>
      </c>
      <c r="G23" s="30"/>
      <c r="H23" s="30"/>
      <c r="I23" s="30"/>
    </row>
    <row r="24" spans="1:9" x14ac:dyDescent="0.15">
      <c r="C24" s="12"/>
      <c r="D24" s="30"/>
      <c r="E24" s="30"/>
      <c r="F24" s="191"/>
      <c r="G24" s="30"/>
      <c r="H24" s="30"/>
      <c r="I24" s="30"/>
    </row>
    <row r="25" spans="1:9" x14ac:dyDescent="0.15">
      <c r="B25" s="13" t="s">
        <v>126</v>
      </c>
      <c r="C25" s="13"/>
      <c r="D25" s="30"/>
      <c r="E25" s="30"/>
      <c r="F25" s="191"/>
      <c r="G25" s="30"/>
      <c r="H25" s="30"/>
      <c r="I25" s="30"/>
    </row>
    <row r="26" spans="1:9" x14ac:dyDescent="0.15">
      <c r="B26" s="17"/>
      <c r="C26" s="17" t="s">
        <v>799</v>
      </c>
      <c r="D26" s="30"/>
      <c r="E26" s="30"/>
      <c r="F26" s="191">
        <v>0</v>
      </c>
      <c r="G26" s="30"/>
      <c r="H26" s="30"/>
      <c r="I26" s="30"/>
    </row>
    <row r="27" spans="1:9" x14ac:dyDescent="0.15">
      <c r="B27" s="26"/>
      <c r="C27" s="27" t="s">
        <v>797</v>
      </c>
      <c r="D27" s="30"/>
      <c r="E27" s="30"/>
      <c r="F27" s="191">
        <v>0</v>
      </c>
      <c r="G27" s="30"/>
      <c r="H27" s="30"/>
      <c r="I27" s="30"/>
    </row>
    <row r="28" spans="1:9" x14ac:dyDescent="0.15">
      <c r="B28" s="26"/>
      <c r="C28" s="27" t="s">
        <v>798</v>
      </c>
      <c r="D28" s="30"/>
      <c r="E28" s="30"/>
      <c r="F28" s="191">
        <v>0</v>
      </c>
      <c r="G28" s="30"/>
      <c r="H28" s="30"/>
      <c r="I28" s="30"/>
    </row>
    <row r="29" spans="1:9" x14ac:dyDescent="0.15">
      <c r="B29" s="26"/>
      <c r="C29" s="17" t="s">
        <v>800</v>
      </c>
      <c r="D29" s="30"/>
      <c r="E29" s="30"/>
      <c r="F29" s="191">
        <v>0</v>
      </c>
      <c r="G29" s="30"/>
      <c r="H29" s="30"/>
      <c r="I29" s="30"/>
    </row>
    <row r="30" spans="1:9" x14ac:dyDescent="0.15">
      <c r="B30" s="26"/>
      <c r="C30" s="17" t="s">
        <v>801</v>
      </c>
      <c r="D30" s="30"/>
      <c r="E30" s="30"/>
      <c r="F30" s="191">
        <v>0</v>
      </c>
      <c r="G30" s="30"/>
      <c r="H30" s="30"/>
      <c r="I30" s="30"/>
    </row>
    <row r="31" spans="1:9" x14ac:dyDescent="0.15">
      <c r="B31" s="26"/>
      <c r="C31" s="17" t="s">
        <v>802</v>
      </c>
      <c r="D31" s="30"/>
      <c r="E31" s="30"/>
      <c r="F31" s="191">
        <v>0</v>
      </c>
      <c r="G31" s="30"/>
      <c r="H31" s="30"/>
      <c r="I31" s="30"/>
    </row>
    <row r="32" spans="1:9" x14ac:dyDescent="0.15">
      <c r="B32" s="26"/>
      <c r="C32" s="17"/>
      <c r="D32" s="30"/>
      <c r="E32" s="30"/>
      <c r="F32" s="191"/>
      <c r="G32" s="30"/>
      <c r="H32" s="30"/>
      <c r="I32" s="30"/>
    </row>
    <row r="33" spans="1:9" x14ac:dyDescent="0.15">
      <c r="B33" s="13" t="s">
        <v>838</v>
      </c>
      <c r="C33" s="13"/>
      <c r="D33" s="30"/>
      <c r="E33" s="30"/>
      <c r="F33" s="191"/>
      <c r="G33" s="30"/>
      <c r="H33" s="30"/>
      <c r="I33" s="30"/>
    </row>
    <row r="34" spans="1:9" x14ac:dyDescent="0.15">
      <c r="B34" s="17"/>
      <c r="C34" s="17" t="s">
        <v>804</v>
      </c>
      <c r="D34" s="30"/>
      <c r="E34" s="30"/>
      <c r="F34" s="191">
        <v>0</v>
      </c>
      <c r="G34" s="30"/>
      <c r="H34" s="30"/>
      <c r="I34" s="30"/>
    </row>
    <row r="35" spans="1:9" x14ac:dyDescent="0.15">
      <c r="B35" s="17"/>
      <c r="C35" s="17" t="s">
        <v>805</v>
      </c>
      <c r="D35" s="30"/>
      <c r="E35" s="30"/>
      <c r="F35" s="191">
        <v>0</v>
      </c>
      <c r="G35" s="30"/>
      <c r="H35" s="30"/>
      <c r="I35" s="30"/>
    </row>
    <row r="36" spans="1:9" x14ac:dyDescent="0.15">
      <c r="B36" s="17"/>
      <c r="C36" s="17" t="s">
        <v>806</v>
      </c>
      <c r="D36" s="30"/>
      <c r="E36" s="30"/>
      <c r="F36" s="191">
        <v>0</v>
      </c>
      <c r="G36" s="30"/>
      <c r="H36" s="30"/>
      <c r="I36" s="30"/>
    </row>
    <row r="37" spans="1:9" x14ac:dyDescent="0.15">
      <c r="B37" s="17"/>
      <c r="C37" s="17" t="s">
        <v>807</v>
      </c>
      <c r="D37" s="30"/>
      <c r="E37" s="30"/>
      <c r="F37" s="191">
        <v>0</v>
      </c>
      <c r="G37" s="30"/>
      <c r="H37" s="30"/>
      <c r="I37" s="30"/>
    </row>
    <row r="38" spans="1:9" x14ac:dyDescent="0.15">
      <c r="A38" s="30"/>
      <c r="B38" s="30"/>
      <c r="C38" s="30"/>
      <c r="D38" s="30"/>
      <c r="E38" s="30"/>
      <c r="F38" s="192"/>
      <c r="G38" s="30"/>
      <c r="H38" s="30"/>
      <c r="I38" s="30"/>
    </row>
    <row r="39" spans="1:9" x14ac:dyDescent="0.15">
      <c r="B39" s="31" t="s">
        <v>50</v>
      </c>
      <c r="C39" s="30"/>
      <c r="D39" s="30"/>
      <c r="E39" s="30"/>
      <c r="F39" s="192"/>
      <c r="G39" s="30"/>
      <c r="H39" s="30"/>
      <c r="I39" s="30"/>
    </row>
    <row r="40" spans="1:9" x14ac:dyDescent="0.15">
      <c r="B40" s="31"/>
      <c r="C40" s="31" t="s">
        <v>51</v>
      </c>
      <c r="D40" s="30"/>
      <c r="E40" s="30"/>
      <c r="F40" s="191">
        <v>0</v>
      </c>
      <c r="G40" s="30"/>
      <c r="H40" s="30"/>
      <c r="I40" s="30"/>
    </row>
    <row r="41" spans="1:9" x14ac:dyDescent="0.15">
      <c r="B41" s="31"/>
      <c r="C41" s="31" t="s">
        <v>489</v>
      </c>
      <c r="D41" s="30"/>
      <c r="E41" s="30"/>
      <c r="F41" s="191">
        <v>0</v>
      </c>
      <c r="G41" s="30"/>
      <c r="H41" s="30"/>
      <c r="I41" s="30"/>
    </row>
    <row r="42" spans="1:9" x14ac:dyDescent="0.15">
      <c r="B42" s="31"/>
      <c r="C42" s="31" t="s">
        <v>52</v>
      </c>
      <c r="D42" s="30"/>
      <c r="E42" s="30"/>
      <c r="F42" s="191">
        <v>0</v>
      </c>
      <c r="G42" s="30"/>
      <c r="H42" s="30"/>
      <c r="I42" s="30"/>
    </row>
    <row r="43" spans="1:9" x14ac:dyDescent="0.15">
      <c r="B43" s="31"/>
      <c r="C43" s="31"/>
      <c r="D43" s="30"/>
      <c r="E43" s="30"/>
      <c r="F43" s="191"/>
      <c r="G43" s="30"/>
      <c r="H43" s="30"/>
      <c r="I43" s="30"/>
    </row>
    <row r="44" spans="1:9" x14ac:dyDescent="0.15">
      <c r="B44" s="46" t="s">
        <v>625</v>
      </c>
      <c r="C44" s="47"/>
      <c r="D44" s="30"/>
      <c r="E44" s="30"/>
      <c r="F44" s="191"/>
      <c r="G44" s="30"/>
      <c r="H44" s="30"/>
      <c r="I44" s="30"/>
    </row>
    <row r="45" spans="1:9" x14ac:dyDescent="0.15">
      <c r="B45" s="47"/>
      <c r="C45" s="46" t="s">
        <v>809</v>
      </c>
      <c r="D45" s="30"/>
      <c r="E45" s="30"/>
      <c r="F45" s="191">
        <v>0</v>
      </c>
      <c r="G45" s="30"/>
      <c r="H45" s="30"/>
      <c r="I45" s="30"/>
    </row>
    <row r="46" spans="1:9" x14ac:dyDescent="0.15">
      <c r="B46" s="47"/>
      <c r="C46" s="46" t="s">
        <v>810</v>
      </c>
      <c r="D46" s="30"/>
      <c r="E46" s="30"/>
      <c r="F46" s="191">
        <v>0</v>
      </c>
      <c r="G46" s="30"/>
      <c r="H46" s="30"/>
      <c r="I46" s="30"/>
    </row>
    <row r="47" spans="1:9" x14ac:dyDescent="0.15">
      <c r="B47" s="47"/>
      <c r="C47" s="46" t="s">
        <v>811</v>
      </c>
      <c r="D47" s="30"/>
      <c r="E47" s="30"/>
      <c r="F47" s="191">
        <v>0</v>
      </c>
      <c r="G47" s="30"/>
      <c r="H47" s="30"/>
      <c r="I47" s="30"/>
    </row>
    <row r="48" spans="1:9" x14ac:dyDescent="0.15">
      <c r="B48" s="47"/>
      <c r="C48" s="46" t="s">
        <v>812</v>
      </c>
      <c r="D48" s="30"/>
      <c r="E48" s="30"/>
      <c r="F48" s="191">
        <v>0</v>
      </c>
      <c r="G48" s="30"/>
      <c r="H48" s="30"/>
      <c r="I48" s="30"/>
    </row>
    <row r="49" spans="2:9" x14ac:dyDescent="0.15">
      <c r="B49" s="47"/>
      <c r="C49" s="46" t="s">
        <v>813</v>
      </c>
      <c r="D49" s="30"/>
      <c r="E49" s="30"/>
      <c r="F49" s="191">
        <v>0</v>
      </c>
      <c r="G49" s="30"/>
      <c r="H49" s="30"/>
      <c r="I49" s="30"/>
    </row>
    <row r="50" spans="2:9" x14ac:dyDescent="0.15">
      <c r="B50" s="47"/>
      <c r="C50" s="46" t="s">
        <v>814</v>
      </c>
      <c r="D50" s="30"/>
      <c r="E50" s="30"/>
      <c r="F50" s="191">
        <v>0</v>
      </c>
      <c r="G50" s="30"/>
      <c r="H50" s="30"/>
      <c r="I50" s="30"/>
    </row>
    <row r="51" spans="2:9" x14ac:dyDescent="0.15">
      <c r="B51" s="31"/>
      <c r="C51" s="31"/>
      <c r="D51" s="30"/>
      <c r="E51" s="30"/>
      <c r="F51" s="191"/>
      <c r="G51" s="30"/>
      <c r="H51" s="30"/>
      <c r="I51" s="30"/>
    </row>
    <row r="52" spans="2:9" x14ac:dyDescent="0.15">
      <c r="B52" s="12" t="s">
        <v>127</v>
      </c>
      <c r="C52" s="12"/>
      <c r="D52" s="30"/>
      <c r="E52" s="30"/>
      <c r="F52" s="191"/>
      <c r="G52" s="30"/>
      <c r="H52" s="30"/>
      <c r="I52" s="30"/>
    </row>
    <row r="53" spans="2:9" x14ac:dyDescent="0.15">
      <c r="B53" s="60"/>
      <c r="C53" s="60" t="s">
        <v>128</v>
      </c>
      <c r="D53" s="30"/>
      <c r="E53" s="30"/>
      <c r="F53" s="191">
        <v>0</v>
      </c>
      <c r="G53" s="30"/>
      <c r="H53" s="30"/>
      <c r="I53" s="30"/>
    </row>
    <row r="54" spans="2:9" x14ac:dyDescent="0.15">
      <c r="B54" s="60"/>
      <c r="C54" s="60" t="s">
        <v>129</v>
      </c>
      <c r="D54" s="30"/>
      <c r="E54" s="30"/>
      <c r="F54" s="191">
        <v>0</v>
      </c>
      <c r="G54" s="30"/>
      <c r="H54" s="30"/>
      <c r="I54" s="30"/>
    </row>
    <row r="55" spans="2:9" x14ac:dyDescent="0.15">
      <c r="B55" s="60"/>
      <c r="C55" s="60" t="s">
        <v>130</v>
      </c>
      <c r="D55" s="30"/>
      <c r="E55" s="30"/>
      <c r="F55" s="191">
        <v>0</v>
      </c>
      <c r="G55" s="30"/>
      <c r="H55" s="30"/>
      <c r="I55" s="30"/>
    </row>
    <row r="56" spans="2:9" x14ac:dyDescent="0.15">
      <c r="B56" s="12"/>
      <c r="C56" s="12" t="s">
        <v>131</v>
      </c>
      <c r="D56" s="30"/>
      <c r="E56" s="30"/>
      <c r="F56" s="191">
        <v>0</v>
      </c>
      <c r="G56" s="30"/>
      <c r="H56" s="30"/>
      <c r="I56" s="30"/>
    </row>
    <row r="57" spans="2:9" x14ac:dyDescent="0.15">
      <c r="B57" s="60"/>
      <c r="C57" s="60" t="s">
        <v>628</v>
      </c>
      <c r="D57" s="30"/>
      <c r="E57" s="30"/>
      <c r="F57" s="191">
        <v>0</v>
      </c>
      <c r="G57" s="30"/>
      <c r="H57" s="30"/>
      <c r="I57" s="30"/>
    </row>
    <row r="58" spans="2:9" x14ac:dyDescent="0.15">
      <c r="B58" s="31"/>
      <c r="C58" s="31"/>
      <c r="D58" s="30"/>
      <c r="E58" s="30"/>
      <c r="F58" s="191"/>
      <c r="G58" s="30"/>
      <c r="H58" s="30"/>
      <c r="I58" s="30"/>
    </row>
    <row r="59" spans="2:9" x14ac:dyDescent="0.15">
      <c r="B59" s="31" t="s">
        <v>53</v>
      </c>
      <c r="C59" s="30"/>
      <c r="D59" s="30"/>
      <c r="E59" s="30"/>
      <c r="F59" s="192"/>
      <c r="G59" s="30"/>
      <c r="H59" s="30"/>
      <c r="I59" s="30"/>
    </row>
    <row r="60" spans="2:9" x14ac:dyDescent="0.15">
      <c r="B60" s="31"/>
      <c r="C60" s="31" t="s">
        <v>102</v>
      </c>
      <c r="D60" s="30"/>
      <c r="E60" s="30"/>
      <c r="F60" s="191">
        <v>0</v>
      </c>
      <c r="G60" s="30"/>
      <c r="H60" s="30"/>
      <c r="I60" s="30"/>
    </row>
    <row r="61" spans="2:9" x14ac:dyDescent="0.15">
      <c r="B61" s="31"/>
      <c r="C61" s="31" t="s">
        <v>632</v>
      </c>
      <c r="D61" s="30"/>
      <c r="E61" s="30"/>
      <c r="F61" s="191">
        <v>0</v>
      </c>
      <c r="G61" s="30"/>
      <c r="H61" s="30"/>
      <c r="I61" s="30"/>
    </row>
    <row r="62" spans="2:9" x14ac:dyDescent="0.15">
      <c r="B62" s="31"/>
      <c r="C62" s="31" t="s">
        <v>934</v>
      </c>
      <c r="D62" s="30"/>
      <c r="E62" s="30"/>
      <c r="F62" s="191">
        <v>0</v>
      </c>
      <c r="G62" s="30"/>
      <c r="H62" s="30"/>
      <c r="I62" s="30"/>
    </row>
    <row r="63" spans="2:9" x14ac:dyDescent="0.15">
      <c r="B63" s="31"/>
      <c r="C63" s="31" t="s">
        <v>816</v>
      </c>
      <c r="D63" s="30"/>
      <c r="E63" s="30"/>
      <c r="F63" s="191">
        <v>0</v>
      </c>
      <c r="G63" s="30"/>
      <c r="H63" s="30"/>
      <c r="I63" s="30"/>
    </row>
    <row r="64" spans="2:9" x14ac:dyDescent="0.15">
      <c r="B64" s="31"/>
      <c r="C64" s="31" t="s">
        <v>840</v>
      </c>
      <c r="D64" s="30"/>
      <c r="E64" s="30"/>
      <c r="F64" s="191">
        <v>0</v>
      </c>
      <c r="G64" s="30"/>
      <c r="H64" s="30"/>
      <c r="I64" s="30"/>
    </row>
    <row r="65" spans="1:9" x14ac:dyDescent="0.15">
      <c r="B65" s="31"/>
      <c r="C65" s="31" t="s">
        <v>839</v>
      </c>
      <c r="D65" s="30"/>
      <c r="E65" s="30"/>
      <c r="F65" s="192"/>
      <c r="G65" s="30"/>
      <c r="H65" s="30"/>
      <c r="I65" s="30"/>
    </row>
    <row r="66" spans="1:9" x14ac:dyDescent="0.15">
      <c r="B66" s="31"/>
      <c r="C66" s="27" t="s">
        <v>817</v>
      </c>
      <c r="D66" s="26"/>
      <c r="E66" s="26"/>
      <c r="F66" s="192"/>
      <c r="G66" s="30"/>
      <c r="H66" s="30"/>
      <c r="I66" s="30"/>
    </row>
    <row r="67" spans="1:9" x14ac:dyDescent="0.15">
      <c r="B67" s="31"/>
      <c r="C67" s="18" t="s">
        <v>821</v>
      </c>
      <c r="D67" s="26"/>
      <c r="E67" s="26"/>
      <c r="F67" s="191">
        <v>0</v>
      </c>
      <c r="G67" s="30"/>
      <c r="H67" s="30"/>
      <c r="I67" s="30"/>
    </row>
    <row r="68" spans="1:9" x14ac:dyDescent="0.15">
      <c r="B68" s="31"/>
      <c r="C68" s="27" t="s">
        <v>818</v>
      </c>
      <c r="D68" s="26"/>
      <c r="E68" s="26"/>
      <c r="F68" s="191">
        <v>0</v>
      </c>
      <c r="G68" s="30"/>
      <c r="H68" s="30"/>
      <c r="I68" s="30"/>
    </row>
    <row r="69" spans="1:9" x14ac:dyDescent="0.15">
      <c r="B69" s="31"/>
      <c r="C69" s="17" t="s">
        <v>819</v>
      </c>
      <c r="D69" s="30"/>
      <c r="E69" s="30"/>
      <c r="F69" s="191">
        <v>0</v>
      </c>
      <c r="G69" s="30"/>
      <c r="H69" s="30"/>
      <c r="I69" s="30"/>
    </row>
    <row r="70" spans="1:9" x14ac:dyDescent="0.15">
      <c r="B70" s="31"/>
      <c r="C70" s="31" t="s">
        <v>841</v>
      </c>
      <c r="D70" s="30"/>
      <c r="E70" s="30"/>
      <c r="F70" s="191">
        <v>0</v>
      </c>
      <c r="G70" s="30"/>
      <c r="H70" s="30"/>
      <c r="I70" s="30"/>
    </row>
    <row r="71" spans="1:9" ht="11.25" thickBot="1" x14ac:dyDescent="0.2">
      <c r="A71" s="31"/>
      <c r="B71" s="31"/>
      <c r="C71" s="30"/>
      <c r="D71" s="30"/>
      <c r="E71" s="30"/>
      <c r="F71" s="30"/>
      <c r="G71" s="30"/>
      <c r="H71" s="30"/>
      <c r="I71" s="30"/>
    </row>
    <row r="72" spans="1:9" ht="11.25" thickBot="1" x14ac:dyDescent="0.2">
      <c r="A72" s="32" t="s">
        <v>184</v>
      </c>
      <c r="B72" s="32"/>
      <c r="C72" s="30"/>
      <c r="D72" s="30"/>
      <c r="E72" s="30"/>
      <c r="F72" s="137">
        <f>SUM(F15:F70)</f>
        <v>0</v>
      </c>
      <c r="G72" s="30"/>
      <c r="H72" s="30"/>
      <c r="I72" s="30"/>
    </row>
    <row r="73" spans="1:9" x14ac:dyDescent="0.15">
      <c r="A73" s="31"/>
      <c r="B73" s="31"/>
      <c r="C73" s="30"/>
      <c r="D73" s="30"/>
      <c r="E73" s="30"/>
      <c r="F73" s="30"/>
      <c r="G73" s="30"/>
      <c r="H73" s="30"/>
      <c r="I73" s="30"/>
    </row>
    <row r="74" spans="1:9" x14ac:dyDescent="0.15">
      <c r="A74" s="32" t="s">
        <v>572</v>
      </c>
      <c r="B74" s="32"/>
      <c r="C74" s="30"/>
      <c r="D74" s="30"/>
      <c r="E74" s="30"/>
      <c r="F74" s="30"/>
      <c r="G74" s="30"/>
      <c r="H74" s="30"/>
      <c r="I74" s="30"/>
    </row>
    <row r="75" spans="1:9" x14ac:dyDescent="0.15">
      <c r="A75" s="32"/>
      <c r="B75" s="32"/>
      <c r="C75" s="30"/>
      <c r="D75" s="30"/>
      <c r="E75" s="30"/>
      <c r="F75" s="30"/>
      <c r="G75" s="30"/>
      <c r="H75" s="30"/>
      <c r="I75" s="30"/>
    </row>
    <row r="76" spans="1:9" x14ac:dyDescent="0.15">
      <c r="B76" s="31"/>
      <c r="C76" s="31" t="s">
        <v>57</v>
      </c>
      <c r="D76" s="30"/>
      <c r="E76" s="30"/>
      <c r="F76" s="191">
        <v>0</v>
      </c>
      <c r="G76" s="30"/>
      <c r="H76" s="30"/>
      <c r="I76" s="30"/>
    </row>
    <row r="77" spans="1:9" x14ac:dyDescent="0.15">
      <c r="B77" s="30"/>
      <c r="C77" s="30" t="s">
        <v>58</v>
      </c>
      <c r="D77" s="30"/>
      <c r="E77" s="30"/>
      <c r="F77" s="191">
        <v>0</v>
      </c>
      <c r="G77" s="30"/>
      <c r="H77" s="30"/>
      <c r="I77" s="30"/>
    </row>
    <row r="78" spans="1:9" x14ac:dyDescent="0.15">
      <c r="B78" s="30"/>
      <c r="C78" s="30" t="s">
        <v>386</v>
      </c>
      <c r="D78" s="30"/>
      <c r="E78" s="30"/>
      <c r="F78" s="191">
        <v>0</v>
      </c>
      <c r="G78" s="30"/>
      <c r="H78" s="30"/>
      <c r="I78" s="30"/>
    </row>
    <row r="79" spans="1:9" ht="11.25" thickBot="1" x14ac:dyDescent="0.2">
      <c r="A79" s="30"/>
      <c r="B79" s="30"/>
      <c r="C79" s="30"/>
      <c r="D79" s="30"/>
      <c r="E79" s="30"/>
      <c r="F79" s="30"/>
      <c r="G79" s="30"/>
      <c r="H79" s="30"/>
      <c r="I79" s="30"/>
    </row>
    <row r="80" spans="1:9" ht="11.25" thickBot="1" x14ac:dyDescent="0.2">
      <c r="A80" s="32" t="s">
        <v>186</v>
      </c>
      <c r="B80" s="32"/>
      <c r="C80" s="30"/>
      <c r="D80" s="30"/>
      <c r="E80" s="30"/>
      <c r="F80" s="137">
        <f>SUM(F76:F79)</f>
        <v>0</v>
      </c>
      <c r="G80" s="30"/>
      <c r="H80" s="30"/>
      <c r="I80" s="30"/>
    </row>
    <row r="81" spans="1:9" x14ac:dyDescent="0.15">
      <c r="A81" s="30"/>
      <c r="B81" s="30"/>
      <c r="C81" s="30"/>
      <c r="D81" s="30"/>
      <c r="E81" s="30"/>
      <c r="F81" s="30"/>
      <c r="G81" s="30"/>
      <c r="H81" s="30"/>
      <c r="I81" s="30"/>
    </row>
    <row r="82" spans="1:9" x14ac:dyDescent="0.15">
      <c r="A82" s="32" t="s">
        <v>575</v>
      </c>
      <c r="B82" s="32"/>
      <c r="C82" s="30"/>
      <c r="D82" s="30"/>
      <c r="E82" s="30"/>
      <c r="F82" s="30"/>
      <c r="G82" s="30"/>
      <c r="H82" s="30"/>
      <c r="I82" s="30"/>
    </row>
    <row r="83" spans="1:9" x14ac:dyDescent="0.15">
      <c r="A83" s="32"/>
      <c r="B83" s="32"/>
      <c r="C83" s="30"/>
      <c r="D83" s="30"/>
      <c r="E83" s="30"/>
      <c r="F83" s="30"/>
      <c r="G83" s="30"/>
      <c r="H83" s="30"/>
      <c r="I83" s="30"/>
    </row>
    <row r="84" spans="1:9" x14ac:dyDescent="0.15">
      <c r="B84" s="31" t="s">
        <v>59</v>
      </c>
      <c r="C84" s="30"/>
      <c r="D84" s="30"/>
      <c r="E84" s="30"/>
      <c r="F84" s="192"/>
      <c r="G84" s="30"/>
      <c r="H84" s="30"/>
      <c r="I84" s="30"/>
    </row>
    <row r="85" spans="1:9" x14ac:dyDescent="0.15">
      <c r="B85" s="31"/>
      <c r="C85" s="30" t="s">
        <v>905</v>
      </c>
      <c r="D85" s="30"/>
      <c r="E85" s="30"/>
      <c r="F85" s="191">
        <v>0</v>
      </c>
      <c r="G85" s="30"/>
      <c r="H85" s="30"/>
      <c r="I85" s="30"/>
    </row>
    <row r="86" spans="1:9" x14ac:dyDescent="0.15">
      <c r="B86" s="31"/>
      <c r="C86" s="30" t="s">
        <v>906</v>
      </c>
      <c r="D86" s="30"/>
      <c r="E86" s="30"/>
      <c r="F86" s="192"/>
      <c r="G86" s="30"/>
      <c r="H86" s="30"/>
      <c r="I86" s="30"/>
    </row>
    <row r="87" spans="1:9" x14ac:dyDescent="0.15">
      <c r="B87" s="31"/>
      <c r="C87" s="31" t="s">
        <v>452</v>
      </c>
      <c r="D87" s="30"/>
      <c r="E87" s="30"/>
      <c r="F87" s="191">
        <v>0</v>
      </c>
      <c r="G87" s="30"/>
      <c r="H87" s="30"/>
      <c r="I87" s="30"/>
    </row>
    <row r="88" spans="1:9" x14ac:dyDescent="0.15">
      <c r="B88" s="31"/>
      <c r="C88" s="31" t="s">
        <v>907</v>
      </c>
      <c r="D88" s="30"/>
      <c r="E88" s="30"/>
      <c r="F88" s="191">
        <v>0</v>
      </c>
      <c r="G88" s="30"/>
      <c r="H88" s="30"/>
      <c r="I88" s="30"/>
    </row>
    <row r="89" spans="1:9" x14ac:dyDescent="0.15">
      <c r="B89" s="31"/>
      <c r="C89" s="31" t="s">
        <v>908</v>
      </c>
      <c r="D89" s="30"/>
      <c r="E89" s="30"/>
      <c r="F89" s="191">
        <v>0</v>
      </c>
      <c r="G89" s="30"/>
      <c r="H89" s="30"/>
      <c r="I89" s="30"/>
    </row>
    <row r="90" spans="1:9" x14ac:dyDescent="0.15">
      <c r="B90" s="31"/>
      <c r="C90" s="31" t="s">
        <v>60</v>
      </c>
      <c r="D90" s="30"/>
      <c r="E90" s="30"/>
      <c r="F90" s="191">
        <v>0</v>
      </c>
      <c r="G90" s="30"/>
      <c r="H90" s="30"/>
      <c r="I90" s="30"/>
    </row>
    <row r="91" spans="1:9" x14ac:dyDescent="0.15">
      <c r="B91" s="31"/>
      <c r="C91" s="31" t="s">
        <v>649</v>
      </c>
      <c r="D91" s="30"/>
      <c r="E91" s="30"/>
      <c r="F91" s="191">
        <v>0</v>
      </c>
      <c r="G91" s="30"/>
      <c r="H91" s="30"/>
      <c r="I91" s="30"/>
    </row>
    <row r="92" spans="1:9" x14ac:dyDescent="0.15">
      <c r="B92" s="31"/>
      <c r="C92" s="31" t="s">
        <v>61</v>
      </c>
      <c r="D92" s="30"/>
      <c r="E92" s="30"/>
      <c r="F92" s="191">
        <v>0</v>
      </c>
      <c r="G92" s="30"/>
      <c r="H92" s="30"/>
      <c r="I92" s="30"/>
    </row>
    <row r="93" spans="1:9" x14ac:dyDescent="0.15">
      <c r="B93" s="30"/>
      <c r="C93" s="30" t="s">
        <v>62</v>
      </c>
      <c r="D93" s="30"/>
      <c r="E93" s="30"/>
      <c r="F93" s="192"/>
      <c r="G93" s="30"/>
      <c r="H93" s="30"/>
      <c r="I93" s="30"/>
    </row>
    <row r="94" spans="1:9" x14ac:dyDescent="0.15">
      <c r="B94" s="30"/>
      <c r="C94" s="30"/>
      <c r="D94" s="30"/>
      <c r="E94" s="30"/>
      <c r="F94" s="192"/>
      <c r="G94" s="30"/>
      <c r="H94" s="30"/>
      <c r="I94" s="30"/>
    </row>
    <row r="95" spans="1:9" x14ac:dyDescent="0.15">
      <c r="B95" s="18" t="s">
        <v>730</v>
      </c>
      <c r="C95" s="18"/>
      <c r="D95" s="18"/>
      <c r="E95" s="30"/>
      <c r="F95" s="192"/>
      <c r="G95" s="30"/>
      <c r="H95" s="30"/>
      <c r="I95" s="30"/>
    </row>
    <row r="96" spans="1:9" x14ac:dyDescent="0.15">
      <c r="B96" s="31"/>
      <c r="C96" s="31" t="s">
        <v>85</v>
      </c>
      <c r="D96" s="30"/>
      <c r="E96" s="30"/>
      <c r="F96" s="191">
        <v>0</v>
      </c>
      <c r="G96" s="30"/>
      <c r="H96" s="30"/>
      <c r="I96" s="30"/>
    </row>
    <row r="97" spans="1:9" ht="11.25" thickBot="1" x14ac:dyDescent="0.2">
      <c r="A97" s="30"/>
      <c r="B97" s="30"/>
      <c r="C97" s="30"/>
      <c r="D97" s="30"/>
      <c r="E97" s="30"/>
      <c r="F97" s="30"/>
      <c r="G97" s="30"/>
      <c r="H97" s="30"/>
      <c r="I97" s="30"/>
    </row>
    <row r="98" spans="1:9" ht="11.25" thickBot="1" x14ac:dyDescent="0.2">
      <c r="A98" s="32" t="s">
        <v>204</v>
      </c>
      <c r="B98" s="32"/>
      <c r="C98" s="30"/>
      <c r="D98" s="30"/>
      <c r="E98" s="30"/>
      <c r="F98" s="137">
        <f>SUM(F84:F96)</f>
        <v>0</v>
      </c>
      <c r="G98" s="30"/>
      <c r="H98" s="30"/>
      <c r="I98" s="30"/>
    </row>
    <row r="99" spans="1:9" x14ac:dyDescent="0.15">
      <c r="A99" s="32"/>
      <c r="B99" s="32"/>
      <c r="C99" s="30"/>
      <c r="D99" s="30"/>
      <c r="E99" s="30"/>
      <c r="F99" s="145"/>
      <c r="G99" s="30"/>
      <c r="H99" s="30"/>
      <c r="I99" s="30"/>
    </row>
    <row r="100" spans="1:9" x14ac:dyDescent="0.15">
      <c r="A100" s="32" t="s">
        <v>576</v>
      </c>
      <c r="B100" s="32"/>
      <c r="C100" s="30"/>
      <c r="D100" s="30"/>
      <c r="E100" s="30"/>
      <c r="F100" s="145"/>
      <c r="G100" s="30"/>
      <c r="H100" s="30"/>
      <c r="I100" s="30"/>
    </row>
    <row r="101" spans="1:9" x14ac:dyDescent="0.15">
      <c r="A101" s="32"/>
      <c r="B101" s="32"/>
      <c r="C101" s="30"/>
      <c r="D101" s="30"/>
      <c r="E101" s="30"/>
      <c r="F101" s="145"/>
      <c r="G101" s="30"/>
      <c r="H101" s="30"/>
      <c r="I101" s="30"/>
    </row>
    <row r="102" spans="1:9" x14ac:dyDescent="0.15">
      <c r="A102" s="18" t="s">
        <v>484</v>
      </c>
      <c r="B102" s="18"/>
      <c r="C102" s="18"/>
      <c r="D102" s="156"/>
      <c r="E102" s="30"/>
      <c r="F102" s="191"/>
      <c r="G102" s="30"/>
      <c r="H102" s="30"/>
      <c r="I102" s="30"/>
    </row>
    <row r="103" spans="1:9" x14ac:dyDescent="0.15">
      <c r="A103" s="18"/>
      <c r="B103" s="22" t="s">
        <v>971</v>
      </c>
      <c r="C103" s="22"/>
      <c r="D103" s="218"/>
      <c r="E103" s="30"/>
      <c r="F103" s="191">
        <v>0</v>
      </c>
      <c r="G103" s="30"/>
      <c r="H103" s="30"/>
      <c r="I103" s="30"/>
    </row>
    <row r="104" spans="1:9" x14ac:dyDescent="0.15">
      <c r="A104" s="101"/>
      <c r="B104" s="101" t="s">
        <v>485</v>
      </c>
      <c r="C104" s="101"/>
      <c r="D104" s="156"/>
      <c r="E104" s="30"/>
      <c r="F104" s="191">
        <v>0</v>
      </c>
      <c r="G104" s="30"/>
      <c r="H104" s="30"/>
      <c r="I104" s="30"/>
    </row>
    <row r="105" spans="1:9" ht="11.25" thickBot="1" x14ac:dyDescent="0.2">
      <c r="A105" s="32"/>
      <c r="B105" s="32"/>
      <c r="C105" s="30"/>
      <c r="D105" s="30"/>
      <c r="E105" s="30"/>
      <c r="F105" s="145"/>
      <c r="G105" s="30"/>
      <c r="H105" s="30"/>
      <c r="I105" s="30"/>
    </row>
    <row r="106" spans="1:9" ht="11.25" thickBot="1" x14ac:dyDescent="0.2">
      <c r="A106" s="32" t="s">
        <v>208</v>
      </c>
      <c r="B106" s="32"/>
      <c r="C106" s="30"/>
      <c r="D106" s="30"/>
      <c r="E106" s="30"/>
      <c r="F106" s="137">
        <f>SUM(F104:F105)</f>
        <v>0</v>
      </c>
      <c r="G106" s="30"/>
      <c r="H106" s="30"/>
      <c r="I106" s="30"/>
    </row>
    <row r="107" spans="1:9" x14ac:dyDescent="0.15">
      <c r="A107" s="32"/>
      <c r="B107" s="32"/>
      <c r="C107" s="30"/>
      <c r="D107" s="30"/>
      <c r="E107" s="30"/>
      <c r="F107" s="145"/>
      <c r="G107" s="30"/>
      <c r="H107" s="30"/>
      <c r="I107" s="30"/>
    </row>
    <row r="108" spans="1:9" ht="11.25" thickBot="1" x14ac:dyDescent="0.2">
      <c r="A108" s="30"/>
      <c r="B108" s="30"/>
      <c r="C108" s="30"/>
      <c r="D108" s="30"/>
      <c r="E108" s="30"/>
      <c r="F108" s="30"/>
      <c r="G108" s="30"/>
      <c r="H108" s="30"/>
      <c r="I108" s="30"/>
    </row>
    <row r="109" spans="1:9" ht="12" thickTop="1" thickBot="1" x14ac:dyDescent="0.2">
      <c r="A109" s="32" t="s">
        <v>209</v>
      </c>
      <c r="B109" s="32"/>
      <c r="C109" s="30"/>
      <c r="D109" s="30"/>
      <c r="E109" s="30"/>
      <c r="F109" s="138">
        <f>F72+F80+F98+F106</f>
        <v>0</v>
      </c>
      <c r="G109" s="30"/>
      <c r="H109" s="30"/>
      <c r="I109" s="30"/>
    </row>
    <row r="110" spans="1:9" ht="11.25" thickTop="1" x14ac:dyDescent="0.15">
      <c r="A110" s="32"/>
      <c r="B110" s="32"/>
      <c r="C110" s="30"/>
      <c r="D110" s="30"/>
      <c r="E110" s="30"/>
      <c r="F110" s="30"/>
      <c r="G110" s="30"/>
      <c r="H110" s="30"/>
      <c r="I110" s="30"/>
    </row>
    <row r="111" spans="1:9" x14ac:dyDescent="0.15">
      <c r="A111" s="32" t="s">
        <v>210</v>
      </c>
      <c r="B111" s="32"/>
      <c r="C111" s="30"/>
      <c r="D111" s="30"/>
      <c r="E111" s="30"/>
      <c r="F111" s="30"/>
      <c r="G111" s="30"/>
      <c r="H111" s="30"/>
      <c r="I111" s="30"/>
    </row>
    <row r="112" spans="1:9" x14ac:dyDescent="0.15">
      <c r="A112" s="32"/>
      <c r="B112" s="32"/>
      <c r="C112" s="30"/>
      <c r="D112" s="30"/>
      <c r="E112" s="30"/>
      <c r="F112" s="30"/>
      <c r="G112" s="30"/>
      <c r="H112" s="30"/>
      <c r="I112" s="30"/>
    </row>
    <row r="113" spans="1:9" x14ac:dyDescent="0.15">
      <c r="A113" s="32"/>
      <c r="B113" s="32"/>
      <c r="C113" s="30"/>
      <c r="D113" s="30"/>
      <c r="E113" s="30"/>
      <c r="F113" s="30"/>
      <c r="G113" s="30"/>
      <c r="H113" s="30"/>
      <c r="I113" s="30"/>
    </row>
    <row r="114" spans="1:9" x14ac:dyDescent="0.15">
      <c r="A114" s="25" t="s">
        <v>843</v>
      </c>
      <c r="B114" s="26"/>
      <c r="C114" s="26"/>
      <c r="D114" s="26"/>
      <c r="E114" s="26"/>
      <c r="F114" s="30"/>
      <c r="G114" s="30"/>
      <c r="H114" s="30"/>
      <c r="I114" s="30"/>
    </row>
    <row r="115" spans="1:9" x14ac:dyDescent="0.15">
      <c r="A115" s="32"/>
      <c r="B115" s="32"/>
      <c r="C115" s="30"/>
      <c r="D115" s="30"/>
      <c r="E115" s="30"/>
      <c r="F115" s="30"/>
      <c r="G115" s="30"/>
      <c r="H115" s="30"/>
      <c r="I115" s="30"/>
    </row>
    <row r="116" spans="1:9" x14ac:dyDescent="0.15">
      <c r="A116" s="29"/>
      <c r="B116" s="27" t="s">
        <v>844</v>
      </c>
      <c r="C116" s="26"/>
      <c r="D116" s="26"/>
      <c r="E116" s="30"/>
      <c r="F116" s="30"/>
      <c r="G116" s="30"/>
      <c r="H116" s="30"/>
      <c r="I116" s="30"/>
    </row>
    <row r="117" spans="1:9" x14ac:dyDescent="0.15">
      <c r="A117" s="32"/>
      <c r="B117" s="32"/>
      <c r="C117" s="30"/>
      <c r="D117" s="30"/>
      <c r="E117" s="30"/>
      <c r="F117" s="30"/>
      <c r="G117" s="30"/>
      <c r="H117" s="30"/>
      <c r="I117" s="30"/>
    </row>
    <row r="118" spans="1:9" x14ac:dyDescent="0.15">
      <c r="A118" s="29"/>
      <c r="B118" s="26"/>
      <c r="C118" s="27" t="s">
        <v>261</v>
      </c>
      <c r="D118" s="26"/>
      <c r="E118" s="30"/>
      <c r="F118" s="30"/>
      <c r="G118" s="30"/>
      <c r="H118" s="30"/>
      <c r="I118" s="30"/>
    </row>
    <row r="119" spans="1:9" x14ac:dyDescent="0.15">
      <c r="A119" s="29"/>
      <c r="B119" s="26"/>
      <c r="C119" s="26"/>
      <c r="D119" s="27" t="s">
        <v>845</v>
      </c>
      <c r="E119" s="30"/>
      <c r="F119" s="191">
        <v>0</v>
      </c>
      <c r="G119" s="30"/>
      <c r="H119" s="30"/>
      <c r="I119" s="30"/>
    </row>
    <row r="120" spans="1:9" x14ac:dyDescent="0.15">
      <c r="A120" s="29"/>
      <c r="B120" s="26"/>
      <c r="C120" s="26"/>
      <c r="D120" s="12" t="s">
        <v>846</v>
      </c>
      <c r="E120" s="30"/>
      <c r="F120" s="191">
        <v>0</v>
      </c>
      <c r="G120" s="30"/>
      <c r="H120" s="30"/>
      <c r="I120" s="30"/>
    </row>
    <row r="121" spans="1:9" x14ac:dyDescent="0.15">
      <c r="A121" s="29"/>
      <c r="B121" s="26"/>
      <c r="C121" s="26"/>
      <c r="D121" s="27" t="s">
        <v>847</v>
      </c>
      <c r="E121" s="30"/>
      <c r="F121" s="191">
        <v>0</v>
      </c>
      <c r="G121" s="30"/>
      <c r="H121" s="30"/>
      <c r="I121" s="30"/>
    </row>
    <row r="122" spans="1:9" x14ac:dyDescent="0.15">
      <c r="A122" s="29"/>
      <c r="B122" s="26"/>
      <c r="C122" s="26"/>
      <c r="D122" s="27" t="s">
        <v>848</v>
      </c>
      <c r="E122" s="30"/>
      <c r="F122" s="191">
        <v>0</v>
      </c>
      <c r="G122" s="30"/>
      <c r="H122" s="30"/>
      <c r="I122" s="30"/>
    </row>
    <row r="123" spans="1:9" x14ac:dyDescent="0.15">
      <c r="A123" s="29"/>
      <c r="B123" s="26"/>
      <c r="C123" s="26"/>
      <c r="D123" s="27" t="s">
        <v>849</v>
      </c>
      <c r="E123" s="30"/>
      <c r="F123" s="191">
        <v>0</v>
      </c>
      <c r="G123" s="30"/>
      <c r="H123" s="30"/>
      <c r="I123" s="30"/>
    </row>
    <row r="124" spans="1:9" x14ac:dyDescent="0.15">
      <c r="A124" s="29"/>
      <c r="B124" s="26"/>
      <c r="C124" s="26"/>
      <c r="D124" s="27" t="s">
        <v>850</v>
      </c>
      <c r="E124" s="30"/>
      <c r="F124" s="191">
        <v>0</v>
      </c>
      <c r="G124" s="30"/>
      <c r="H124" s="30"/>
      <c r="I124" s="30"/>
    </row>
    <row r="125" spans="1:9" x14ac:dyDescent="0.15">
      <c r="A125" s="29"/>
      <c r="B125" s="26"/>
      <c r="C125" s="26"/>
      <c r="D125" s="27" t="s">
        <v>851</v>
      </c>
      <c r="E125" s="30"/>
      <c r="F125" s="191">
        <v>0</v>
      </c>
      <c r="G125" s="30"/>
      <c r="H125" s="30"/>
      <c r="I125" s="30"/>
    </row>
    <row r="126" spans="1:9" x14ac:dyDescent="0.15">
      <c r="A126" s="29"/>
      <c r="B126" s="26"/>
      <c r="C126" s="26"/>
      <c r="D126" s="27" t="s">
        <v>852</v>
      </c>
      <c r="E126" s="30"/>
      <c r="F126" s="191">
        <v>0</v>
      </c>
      <c r="G126" s="30"/>
      <c r="H126" s="30"/>
      <c r="I126" s="30"/>
    </row>
    <row r="127" spans="1:9" x14ac:dyDescent="0.15">
      <c r="A127" s="29"/>
      <c r="B127" s="26"/>
      <c r="C127" s="26"/>
      <c r="D127" s="27" t="s">
        <v>853</v>
      </c>
      <c r="E127" s="30"/>
      <c r="F127" s="191">
        <v>0</v>
      </c>
      <c r="G127" s="30"/>
      <c r="H127" s="30"/>
      <c r="I127" s="30"/>
    </row>
    <row r="128" spans="1:9" x14ac:dyDescent="0.15">
      <c r="A128" s="32"/>
      <c r="B128" s="32"/>
      <c r="C128" s="30"/>
      <c r="D128" s="30"/>
      <c r="E128" s="30"/>
      <c r="F128" s="30"/>
      <c r="G128" s="30"/>
      <c r="H128" s="30"/>
      <c r="I128" s="30"/>
    </row>
    <row r="129" spans="1:9" x14ac:dyDescent="0.15">
      <c r="A129" s="29"/>
      <c r="B129" s="26"/>
      <c r="C129" s="27" t="s">
        <v>264</v>
      </c>
      <c r="D129" s="26"/>
      <c r="E129" s="30"/>
      <c r="F129" s="30"/>
      <c r="G129" s="30"/>
      <c r="H129" s="30"/>
      <c r="I129" s="30"/>
    </row>
    <row r="130" spans="1:9" x14ac:dyDescent="0.15">
      <c r="A130" s="29"/>
      <c r="B130" s="26"/>
      <c r="C130" s="26"/>
      <c r="D130" s="27" t="s">
        <v>854</v>
      </c>
      <c r="E130" s="30"/>
      <c r="F130" s="191">
        <v>0</v>
      </c>
      <c r="G130" s="30"/>
      <c r="H130" s="30"/>
      <c r="I130" s="30"/>
    </row>
    <row r="131" spans="1:9" x14ac:dyDescent="0.15">
      <c r="A131" s="29"/>
      <c r="B131" s="26"/>
      <c r="C131" s="26"/>
      <c r="D131" s="12" t="s">
        <v>855</v>
      </c>
      <c r="E131" s="30"/>
      <c r="F131" s="191">
        <v>0</v>
      </c>
      <c r="G131" s="30"/>
      <c r="H131" s="30"/>
      <c r="I131" s="30"/>
    </row>
    <row r="132" spans="1:9" x14ac:dyDescent="0.15">
      <c r="A132" s="29"/>
      <c r="B132" s="26"/>
      <c r="C132" s="26"/>
      <c r="D132" s="27" t="s">
        <v>847</v>
      </c>
      <c r="E132" s="30"/>
      <c r="F132" s="191">
        <v>0</v>
      </c>
      <c r="G132" s="30"/>
      <c r="H132" s="30"/>
      <c r="I132" s="30"/>
    </row>
    <row r="133" spans="1:9" x14ac:dyDescent="0.15">
      <c r="A133" s="29"/>
      <c r="B133" s="26"/>
      <c r="C133" s="26"/>
      <c r="D133" s="27" t="s">
        <v>848</v>
      </c>
      <c r="E133" s="30"/>
      <c r="F133" s="191">
        <v>0</v>
      </c>
      <c r="G133" s="30"/>
      <c r="H133" s="30"/>
      <c r="I133" s="30"/>
    </row>
    <row r="134" spans="1:9" x14ac:dyDescent="0.15">
      <c r="A134" s="29"/>
      <c r="B134" s="26"/>
      <c r="C134" s="26"/>
      <c r="D134" s="27" t="s">
        <v>850</v>
      </c>
      <c r="E134" s="30"/>
      <c r="F134" s="191">
        <v>0</v>
      </c>
      <c r="G134" s="30"/>
      <c r="H134" s="30"/>
      <c r="I134" s="30"/>
    </row>
    <row r="135" spans="1:9" x14ac:dyDescent="0.15">
      <c r="A135" s="29"/>
      <c r="B135" s="26"/>
      <c r="C135" s="26"/>
      <c r="D135" s="27" t="s">
        <v>852</v>
      </c>
      <c r="E135" s="30"/>
      <c r="F135" s="191">
        <v>0</v>
      </c>
      <c r="G135" s="30"/>
      <c r="H135" s="30"/>
      <c r="I135" s="30"/>
    </row>
    <row r="136" spans="1:9" x14ac:dyDescent="0.15">
      <c r="A136" s="29"/>
      <c r="B136" s="26"/>
      <c r="C136" s="26"/>
      <c r="D136" s="27" t="s">
        <v>853</v>
      </c>
      <c r="E136" s="30"/>
      <c r="F136" s="191">
        <v>0</v>
      </c>
      <c r="G136" s="30"/>
      <c r="H136" s="30"/>
      <c r="I136" s="30"/>
    </row>
    <row r="137" spans="1:9" ht="11.25" thickBot="1" x14ac:dyDescent="0.2">
      <c r="A137" s="32"/>
      <c r="B137" s="32"/>
      <c r="C137" s="30"/>
      <c r="D137" s="30"/>
      <c r="E137" s="30"/>
      <c r="F137" s="30"/>
      <c r="G137" s="30"/>
      <c r="H137" s="30"/>
      <c r="I137" s="30"/>
    </row>
    <row r="138" spans="1:9" ht="11.25" thickBot="1" x14ac:dyDescent="0.2">
      <c r="A138" s="25" t="s">
        <v>270</v>
      </c>
      <c r="B138" s="26"/>
      <c r="C138" s="26"/>
      <c r="D138" s="26"/>
      <c r="E138" s="26"/>
      <c r="F138" s="140">
        <f>SUM(F119:F136)</f>
        <v>0</v>
      </c>
      <c r="G138" s="26"/>
      <c r="H138" s="26"/>
      <c r="I138" s="140" t="e">
        <f>SUM(#REF!)</f>
        <v>#REF!</v>
      </c>
    </row>
    <row r="139" spans="1:9" x14ac:dyDescent="0.15">
      <c r="A139" s="32"/>
      <c r="B139" s="32"/>
      <c r="C139" s="30"/>
      <c r="D139" s="30"/>
      <c r="E139" s="30"/>
      <c r="F139" s="30"/>
      <c r="G139" s="30"/>
      <c r="H139" s="30"/>
      <c r="I139" s="30"/>
    </row>
    <row r="140" spans="1:9" x14ac:dyDescent="0.15">
      <c r="A140" s="25" t="s">
        <v>856</v>
      </c>
      <c r="B140" s="32"/>
      <c r="C140" s="30"/>
      <c r="D140" s="30"/>
      <c r="E140" s="30"/>
      <c r="F140" s="30"/>
      <c r="G140" s="30"/>
      <c r="H140" s="30"/>
      <c r="I140" s="30"/>
    </row>
    <row r="141" spans="1:9" x14ac:dyDescent="0.15">
      <c r="A141" s="32"/>
      <c r="B141" s="32"/>
      <c r="C141" s="30"/>
      <c r="D141" s="30"/>
      <c r="E141" s="30"/>
      <c r="F141" s="30"/>
      <c r="G141" s="30"/>
      <c r="H141" s="30"/>
      <c r="I141" s="30"/>
    </row>
    <row r="142" spans="1:9" x14ac:dyDescent="0.15">
      <c r="B142" s="32" t="s">
        <v>599</v>
      </c>
      <c r="C142" s="30"/>
      <c r="D142" s="30"/>
      <c r="E142" s="30"/>
      <c r="F142" s="30"/>
      <c r="G142" s="30"/>
      <c r="H142" s="30"/>
      <c r="I142" s="30"/>
    </row>
    <row r="143" spans="1:9" x14ac:dyDescent="0.15">
      <c r="A143" s="32"/>
      <c r="B143" s="32"/>
      <c r="C143" s="30"/>
      <c r="D143" s="30"/>
      <c r="E143" s="30"/>
      <c r="F143" s="30"/>
      <c r="G143" s="30"/>
      <c r="H143" s="30"/>
      <c r="I143" s="30"/>
    </row>
    <row r="144" spans="1:9" x14ac:dyDescent="0.15">
      <c r="C144" s="31" t="s">
        <v>940</v>
      </c>
      <c r="D144" s="30"/>
      <c r="E144" s="30"/>
      <c r="F144" s="30"/>
      <c r="G144" s="30"/>
      <c r="H144" s="30"/>
      <c r="I144" s="30"/>
    </row>
    <row r="145" spans="1:9" x14ac:dyDescent="0.15">
      <c r="B145" s="31"/>
      <c r="C145" s="30"/>
      <c r="D145" s="31" t="s">
        <v>401</v>
      </c>
      <c r="E145" s="30"/>
      <c r="F145" s="191">
        <v>0</v>
      </c>
      <c r="G145" s="30"/>
      <c r="H145" s="30"/>
      <c r="I145" s="30"/>
    </row>
    <row r="146" spans="1:9" x14ac:dyDescent="0.15">
      <c r="B146" s="31"/>
      <c r="C146" s="31" t="s">
        <v>941</v>
      </c>
      <c r="D146" s="30"/>
      <c r="E146" s="30"/>
      <c r="F146" s="192"/>
      <c r="G146" s="30"/>
      <c r="H146" s="30"/>
      <c r="I146" s="30"/>
    </row>
    <row r="147" spans="1:9" x14ac:dyDescent="0.15">
      <c r="B147" s="31"/>
      <c r="C147" s="30"/>
      <c r="D147" s="31" t="s">
        <v>401</v>
      </c>
      <c r="E147" s="30"/>
      <c r="F147" s="191">
        <v>0</v>
      </c>
      <c r="G147" s="30"/>
      <c r="H147" s="30"/>
      <c r="I147" s="30"/>
    </row>
    <row r="148" spans="1:9" x14ac:dyDescent="0.15">
      <c r="B148" s="31"/>
      <c r="C148" s="31" t="s">
        <v>942</v>
      </c>
      <c r="D148" s="30"/>
      <c r="E148" s="30"/>
      <c r="F148" s="192"/>
      <c r="G148" s="30"/>
      <c r="H148" s="30"/>
      <c r="I148" s="30"/>
    </row>
    <row r="149" spans="1:9" x14ac:dyDescent="0.15">
      <c r="B149" s="31"/>
      <c r="C149" s="30"/>
      <c r="D149" s="31" t="s">
        <v>401</v>
      </c>
      <c r="E149" s="30"/>
      <c r="F149" s="191">
        <v>0</v>
      </c>
      <c r="G149" s="30"/>
      <c r="H149" s="30"/>
      <c r="I149" s="30"/>
    </row>
    <row r="150" spans="1:9" x14ac:dyDescent="0.15">
      <c r="B150" s="31"/>
      <c r="C150" s="31" t="s">
        <v>943</v>
      </c>
      <c r="D150" s="30"/>
      <c r="E150" s="30"/>
      <c r="F150" s="192"/>
      <c r="G150" s="30"/>
      <c r="H150" s="30"/>
      <c r="I150" s="30"/>
    </row>
    <row r="151" spans="1:9" x14ac:dyDescent="0.15">
      <c r="B151" s="31"/>
      <c r="C151" s="30"/>
      <c r="D151" s="31" t="s">
        <v>274</v>
      </c>
      <c r="E151" s="30"/>
      <c r="F151" s="191">
        <v>0</v>
      </c>
      <c r="G151" s="30"/>
      <c r="H151" s="30"/>
      <c r="I151" s="30"/>
    </row>
    <row r="152" spans="1:9" x14ac:dyDescent="0.15">
      <c r="B152" s="31"/>
      <c r="C152" s="31" t="s">
        <v>944</v>
      </c>
      <c r="D152" s="30"/>
      <c r="E152" s="30"/>
      <c r="F152" s="192"/>
      <c r="G152" s="30"/>
      <c r="H152" s="30"/>
      <c r="I152" s="30"/>
    </row>
    <row r="153" spans="1:9" x14ac:dyDescent="0.15">
      <c r="B153" s="31"/>
      <c r="C153" s="30"/>
      <c r="D153" s="31" t="s">
        <v>401</v>
      </c>
      <c r="E153" s="30"/>
      <c r="F153" s="191">
        <v>0</v>
      </c>
      <c r="G153" s="30"/>
      <c r="H153" s="30"/>
      <c r="I153" s="30"/>
    </row>
    <row r="154" spans="1:9" x14ac:dyDescent="0.15">
      <c r="B154" s="31"/>
      <c r="C154" s="31" t="s">
        <v>945</v>
      </c>
      <c r="D154" s="33"/>
      <c r="E154" s="30"/>
      <c r="F154" s="192"/>
      <c r="G154" s="30"/>
      <c r="H154" s="30"/>
      <c r="I154" s="30"/>
    </row>
    <row r="155" spans="1:9" x14ac:dyDescent="0.15">
      <c r="B155" s="31"/>
      <c r="C155" s="30"/>
      <c r="D155" s="31" t="s">
        <v>401</v>
      </c>
      <c r="E155" s="30"/>
      <c r="F155" s="191">
        <v>0</v>
      </c>
      <c r="G155" s="30"/>
      <c r="H155" s="30"/>
      <c r="I155" s="30"/>
    </row>
    <row r="156" spans="1:9" x14ac:dyDescent="0.15">
      <c r="B156" s="31"/>
      <c r="C156" s="31" t="s">
        <v>946</v>
      </c>
      <c r="D156" s="33"/>
      <c r="E156" s="30"/>
      <c r="F156" s="192"/>
      <c r="G156" s="30"/>
      <c r="H156" s="30"/>
      <c r="I156" s="30"/>
    </row>
    <row r="157" spans="1:9" x14ac:dyDescent="0.15">
      <c r="B157" s="31"/>
      <c r="C157" s="30"/>
      <c r="D157" s="31" t="s">
        <v>401</v>
      </c>
      <c r="E157" s="30"/>
      <c r="F157" s="191">
        <v>0</v>
      </c>
      <c r="G157" s="30"/>
      <c r="H157" s="30"/>
      <c r="I157" s="30"/>
    </row>
    <row r="158" spans="1:9" ht="11.25" thickBot="1" x14ac:dyDescent="0.2">
      <c r="A158" s="31"/>
      <c r="B158" s="31"/>
      <c r="C158" s="30"/>
      <c r="D158" s="33"/>
      <c r="E158" s="30"/>
      <c r="F158" s="30"/>
      <c r="G158" s="30"/>
      <c r="H158" s="30"/>
      <c r="I158" s="30"/>
    </row>
    <row r="159" spans="1:9" ht="11.25" thickBot="1" x14ac:dyDescent="0.2">
      <c r="A159" s="34" t="s">
        <v>402</v>
      </c>
      <c r="B159" s="34"/>
      <c r="C159" s="30"/>
      <c r="D159" s="30"/>
      <c r="E159" s="30"/>
      <c r="F159" s="137">
        <f>SUM(F145:F157)</f>
        <v>0</v>
      </c>
      <c r="G159" s="30"/>
      <c r="H159" s="30"/>
      <c r="I159" s="30"/>
    </row>
    <row r="160" spans="1:9" x14ac:dyDescent="0.15">
      <c r="A160" s="34"/>
      <c r="B160" s="34"/>
      <c r="C160" s="30"/>
      <c r="D160" s="30"/>
      <c r="E160" s="30"/>
      <c r="F160" s="30"/>
      <c r="G160" s="30"/>
      <c r="H160" s="30"/>
      <c r="I160" s="30"/>
    </row>
    <row r="161" spans="1:9" x14ac:dyDescent="0.15">
      <c r="A161" s="32" t="s">
        <v>722</v>
      </c>
      <c r="B161" s="32"/>
      <c r="C161" s="30"/>
      <c r="D161" s="30"/>
      <c r="E161" s="30"/>
      <c r="F161" s="30"/>
      <c r="G161" s="30"/>
      <c r="H161" s="30"/>
      <c r="I161" s="30"/>
    </row>
    <row r="162" spans="1:9" x14ac:dyDescent="0.15">
      <c r="A162" s="30"/>
      <c r="B162" s="30"/>
      <c r="C162" s="30"/>
      <c r="D162" s="30"/>
      <c r="E162" s="30"/>
      <c r="F162" s="30"/>
      <c r="G162" s="30"/>
      <c r="H162" s="30"/>
      <c r="I162" s="30"/>
    </row>
    <row r="163" spans="1:9" x14ac:dyDescent="0.15">
      <c r="B163" s="31"/>
      <c r="C163" s="30"/>
      <c r="D163" s="31" t="s">
        <v>63</v>
      </c>
      <c r="E163" s="30"/>
      <c r="F163" s="191">
        <v>0</v>
      </c>
      <c r="G163" s="30"/>
      <c r="H163" s="30"/>
      <c r="I163" s="30"/>
    </row>
    <row r="164" spans="1:9" x14ac:dyDescent="0.15">
      <c r="B164" s="31"/>
      <c r="C164" s="30"/>
      <c r="D164" s="31" t="s">
        <v>64</v>
      </c>
      <c r="E164" s="30"/>
      <c r="F164" s="191">
        <v>0</v>
      </c>
      <c r="G164" s="30"/>
      <c r="H164" s="30"/>
      <c r="I164" s="30"/>
    </row>
    <row r="165" spans="1:9" x14ac:dyDescent="0.15">
      <c r="B165" s="31"/>
      <c r="C165" s="30"/>
      <c r="D165" s="31" t="s">
        <v>670</v>
      </c>
      <c r="E165" s="30"/>
      <c r="F165" s="191">
        <v>0</v>
      </c>
      <c r="G165" s="30"/>
      <c r="H165" s="30"/>
      <c r="I165" s="30"/>
    </row>
    <row r="166" spans="1:9" x14ac:dyDescent="0.15">
      <c r="B166" s="31"/>
      <c r="C166" s="30"/>
      <c r="D166" s="31" t="s">
        <v>65</v>
      </c>
      <c r="E166" s="30"/>
      <c r="F166" s="191">
        <v>0</v>
      </c>
      <c r="G166" s="30"/>
      <c r="H166" s="30"/>
      <c r="I166" s="30"/>
    </row>
    <row r="167" spans="1:9" x14ac:dyDescent="0.15">
      <c r="B167" s="31"/>
      <c r="C167" s="30"/>
      <c r="D167" s="31" t="s">
        <v>66</v>
      </c>
      <c r="E167" s="30"/>
      <c r="F167" s="191">
        <v>0</v>
      </c>
      <c r="G167" s="30"/>
      <c r="H167" s="30"/>
      <c r="I167" s="30"/>
    </row>
    <row r="168" spans="1:9" x14ac:dyDescent="0.15">
      <c r="B168" s="31"/>
      <c r="C168" s="30"/>
      <c r="D168" s="31" t="s">
        <v>87</v>
      </c>
      <c r="E168" s="30"/>
      <c r="F168" s="191">
        <v>0</v>
      </c>
      <c r="G168" s="30"/>
      <c r="H168" s="30"/>
      <c r="I168" s="30"/>
    </row>
    <row r="169" spans="1:9" x14ac:dyDescent="0.15">
      <c r="B169" s="31"/>
      <c r="C169" s="30"/>
      <c r="D169" s="31" t="s">
        <v>67</v>
      </c>
      <c r="E169" s="30"/>
      <c r="F169" s="191">
        <v>0</v>
      </c>
      <c r="G169" s="30"/>
      <c r="H169" s="30"/>
      <c r="I169" s="30"/>
    </row>
    <row r="170" spans="1:9" ht="11.25" thickBot="1" x14ac:dyDescent="0.2">
      <c r="A170" s="33"/>
      <c r="B170" s="33"/>
      <c r="C170" s="30"/>
      <c r="D170" s="30"/>
      <c r="E170" s="30"/>
      <c r="F170" s="30"/>
      <c r="G170" s="30"/>
      <c r="H170" s="30"/>
      <c r="I170" s="30"/>
    </row>
    <row r="171" spans="1:9" ht="11.25" thickBot="1" x14ac:dyDescent="0.2">
      <c r="A171" s="32" t="s">
        <v>279</v>
      </c>
      <c r="B171" s="32"/>
      <c r="C171" s="30"/>
      <c r="D171" s="30"/>
      <c r="E171" s="30"/>
      <c r="F171" s="137">
        <f>SUM(F163:F170)</f>
        <v>0</v>
      </c>
      <c r="G171" s="30"/>
      <c r="H171" s="30"/>
      <c r="I171" s="30"/>
    </row>
    <row r="172" spans="1:9" ht="11.25" thickBot="1" x14ac:dyDescent="0.2">
      <c r="A172" s="33"/>
      <c r="B172" s="33"/>
      <c r="C172" s="30"/>
      <c r="D172" s="30"/>
      <c r="E172" s="30"/>
      <c r="F172" s="30"/>
      <c r="G172" s="30"/>
      <c r="H172" s="30"/>
      <c r="I172" s="30"/>
    </row>
    <row r="173" spans="1:9" ht="12" thickTop="1" thickBot="1" x14ac:dyDescent="0.2">
      <c r="A173" s="32" t="s">
        <v>280</v>
      </c>
      <c r="B173" s="32"/>
      <c r="C173" s="30"/>
      <c r="D173" s="30"/>
      <c r="E173" s="30"/>
      <c r="F173" s="138">
        <f>F138+F159+F171</f>
        <v>0</v>
      </c>
      <c r="G173" s="30"/>
      <c r="H173" s="30"/>
      <c r="I173" s="30"/>
    </row>
    <row r="174" spans="1:9" ht="7.9" customHeight="1" thickTop="1" x14ac:dyDescent="0.15">
      <c r="A174" s="30"/>
      <c r="B174" s="30"/>
      <c r="C174" s="30"/>
      <c r="D174" s="30"/>
      <c r="E174" s="30"/>
      <c r="F174" s="30"/>
      <c r="G174" s="30"/>
      <c r="H174" s="30"/>
      <c r="I174" s="30"/>
    </row>
    <row r="175" spans="1:9" ht="12.6" customHeight="1" x14ac:dyDescent="0.15">
      <c r="A175" s="32" t="s">
        <v>719</v>
      </c>
      <c r="B175" s="32"/>
      <c r="C175" s="30"/>
      <c r="D175" s="30"/>
      <c r="E175" s="30"/>
      <c r="F175" s="30"/>
      <c r="G175" s="30"/>
      <c r="H175" s="30"/>
      <c r="I175" s="30"/>
    </row>
    <row r="176" spans="1:9" ht="9.6" customHeight="1" x14ac:dyDescent="0.15">
      <c r="A176" s="32"/>
      <c r="B176" s="32"/>
      <c r="C176" s="30"/>
      <c r="D176" s="30"/>
      <c r="E176" s="30"/>
      <c r="F176" s="30"/>
      <c r="G176" s="30"/>
      <c r="H176" s="30"/>
      <c r="I176" s="30"/>
    </row>
    <row r="177" spans="1:9" ht="9.6" customHeight="1" x14ac:dyDescent="0.15">
      <c r="A177" s="32"/>
      <c r="B177" s="32" t="s">
        <v>842</v>
      </c>
      <c r="C177" s="30"/>
      <c r="D177" s="30"/>
      <c r="E177" s="30"/>
      <c r="F177" s="30"/>
      <c r="G177" s="30"/>
      <c r="H177" s="30"/>
      <c r="I177" s="30"/>
    </row>
    <row r="178" spans="1:9" ht="11.45" customHeight="1" x14ac:dyDescent="0.15">
      <c r="B178" s="31"/>
      <c r="C178" s="31" t="s">
        <v>68</v>
      </c>
      <c r="D178" s="30"/>
      <c r="E178" s="30"/>
      <c r="F178" s="191">
        <v>0</v>
      </c>
      <c r="G178" s="30"/>
      <c r="H178" s="30"/>
      <c r="I178" s="30"/>
    </row>
    <row r="179" spans="1:9" x14ac:dyDescent="0.15">
      <c r="B179" s="31"/>
      <c r="C179" s="31" t="s">
        <v>69</v>
      </c>
      <c r="D179" s="30"/>
      <c r="E179" s="30"/>
      <c r="F179" s="191">
        <v>0</v>
      </c>
      <c r="G179" s="30"/>
      <c r="H179" s="30"/>
      <c r="I179" s="30"/>
    </row>
    <row r="180" spans="1:9" x14ac:dyDescent="0.15">
      <c r="B180" s="31"/>
      <c r="C180" s="31" t="s">
        <v>453</v>
      </c>
      <c r="D180" s="30"/>
      <c r="E180" s="30"/>
      <c r="F180" s="191">
        <v>0</v>
      </c>
      <c r="G180" s="30"/>
      <c r="H180" s="30"/>
      <c r="I180" s="30"/>
    </row>
    <row r="181" spans="1:9" x14ac:dyDescent="0.15">
      <c r="B181" s="31"/>
      <c r="C181" s="31" t="s">
        <v>70</v>
      </c>
      <c r="D181" s="30"/>
      <c r="E181" s="30"/>
      <c r="F181" s="191">
        <v>0</v>
      </c>
      <c r="G181" s="30"/>
      <c r="H181" s="30"/>
      <c r="I181" s="30"/>
    </row>
    <row r="182" spans="1:9" x14ac:dyDescent="0.15">
      <c r="B182" s="31"/>
      <c r="C182" s="31"/>
      <c r="D182" s="30"/>
      <c r="E182" s="30"/>
      <c r="F182" s="191"/>
      <c r="G182" s="30"/>
      <c r="H182" s="30"/>
      <c r="I182" s="30"/>
    </row>
    <row r="183" spans="1:9" x14ac:dyDescent="0.15">
      <c r="B183" s="31"/>
      <c r="C183" s="31" t="s">
        <v>71</v>
      </c>
      <c r="D183" s="30"/>
      <c r="E183" s="30"/>
      <c r="F183" s="191">
        <v>0</v>
      </c>
      <c r="G183" s="30"/>
      <c r="H183" s="30"/>
      <c r="I183" s="30"/>
    </row>
    <row r="184" spans="1:9" x14ac:dyDescent="0.15">
      <c r="B184" s="31"/>
      <c r="C184" s="31"/>
      <c r="D184" s="30"/>
      <c r="E184" s="30"/>
      <c r="F184" s="191"/>
      <c r="G184" s="30"/>
      <c r="H184" s="30"/>
      <c r="I184" s="30"/>
    </row>
    <row r="185" spans="1:9" x14ac:dyDescent="0.15">
      <c r="B185" s="31"/>
      <c r="C185" s="31" t="s">
        <v>490</v>
      </c>
      <c r="D185" s="30"/>
      <c r="E185" s="30"/>
      <c r="F185" s="192"/>
      <c r="G185" s="30"/>
      <c r="H185" s="30"/>
      <c r="I185" s="30"/>
    </row>
    <row r="186" spans="1:9" x14ac:dyDescent="0.15">
      <c r="B186" s="31"/>
      <c r="C186" s="31" t="s">
        <v>43</v>
      </c>
      <c r="D186" s="30"/>
      <c r="E186" s="30"/>
      <c r="F186" s="191">
        <v>0</v>
      </c>
      <c r="G186" s="30"/>
      <c r="H186" s="30"/>
      <c r="I186" s="30"/>
    </row>
    <row r="187" spans="1:9" x14ac:dyDescent="0.15">
      <c r="C187" s="30"/>
      <c r="D187" s="30"/>
      <c r="E187" s="30"/>
      <c r="F187" s="192"/>
      <c r="G187" s="30"/>
      <c r="H187" s="30"/>
      <c r="I187" s="30"/>
    </row>
    <row r="188" spans="1:9" x14ac:dyDescent="0.15">
      <c r="B188" s="31"/>
      <c r="C188" s="30"/>
      <c r="D188" s="31" t="s">
        <v>72</v>
      </c>
      <c r="E188" s="30"/>
      <c r="F188" s="191">
        <v>0</v>
      </c>
      <c r="G188" s="30"/>
      <c r="H188" s="30"/>
      <c r="I188" s="30"/>
    </row>
    <row r="189" spans="1:9" x14ac:dyDescent="0.15">
      <c r="A189" s="31"/>
      <c r="B189" s="31"/>
      <c r="C189" s="30"/>
      <c r="D189" s="30"/>
      <c r="E189" s="30"/>
      <c r="F189" s="192"/>
      <c r="G189" s="30"/>
      <c r="H189" s="30"/>
      <c r="I189" s="30"/>
    </row>
    <row r="190" spans="1:9" x14ac:dyDescent="0.15">
      <c r="A190" s="32" t="s">
        <v>73</v>
      </c>
      <c r="B190" s="32"/>
      <c r="C190" s="30"/>
      <c r="D190" s="30"/>
      <c r="E190" s="30"/>
      <c r="F190" s="192"/>
      <c r="G190" s="30"/>
      <c r="H190" s="30"/>
      <c r="I190" s="30"/>
    </row>
    <row r="191" spans="1:9" ht="9.9499999999999993" customHeight="1" x14ac:dyDescent="0.15">
      <c r="A191" s="32"/>
      <c r="B191" s="32"/>
      <c r="C191" s="30"/>
      <c r="D191" s="30"/>
      <c r="E191" s="30"/>
      <c r="F191" s="192"/>
      <c r="G191" s="30"/>
      <c r="H191" s="30"/>
      <c r="I191" s="30"/>
    </row>
    <row r="192" spans="1:9" ht="10.5" customHeight="1" x14ac:dyDescent="0.15">
      <c r="B192" s="36"/>
      <c r="C192" s="36" t="s">
        <v>74</v>
      </c>
      <c r="D192" s="30"/>
      <c r="E192" s="30"/>
      <c r="F192" s="191">
        <v>0</v>
      </c>
      <c r="G192" s="30"/>
      <c r="H192" s="30"/>
      <c r="I192" s="30"/>
    </row>
    <row r="193" spans="1:9" ht="10.5" customHeight="1" x14ac:dyDescent="0.15">
      <c r="B193" s="36"/>
      <c r="C193" s="36" t="s">
        <v>75</v>
      </c>
      <c r="D193" s="30"/>
      <c r="E193" s="30"/>
      <c r="F193" s="191">
        <v>0</v>
      </c>
      <c r="G193" s="30"/>
      <c r="H193" s="30"/>
      <c r="I193" s="30"/>
    </row>
    <row r="194" spans="1:9" ht="10.5" customHeight="1" x14ac:dyDescent="0.15">
      <c r="B194" s="36"/>
      <c r="C194" s="36" t="s">
        <v>76</v>
      </c>
      <c r="D194" s="30"/>
      <c r="E194" s="30"/>
      <c r="F194" s="191">
        <v>0</v>
      </c>
      <c r="G194" s="30"/>
      <c r="H194" s="30"/>
      <c r="I194" s="30"/>
    </row>
    <row r="195" spans="1:9" ht="10.5" customHeight="1" x14ac:dyDescent="0.15">
      <c r="B195" s="36"/>
      <c r="C195" s="36" t="s">
        <v>41</v>
      </c>
      <c r="D195" s="30"/>
      <c r="E195" s="30"/>
      <c r="F195" s="191">
        <v>0</v>
      </c>
      <c r="G195" s="30"/>
      <c r="H195" s="30"/>
      <c r="I195" s="30"/>
    </row>
    <row r="196" spans="1:9" ht="10.5" customHeight="1" x14ac:dyDescent="0.15">
      <c r="B196" s="36"/>
      <c r="C196" s="36" t="s">
        <v>565</v>
      </c>
      <c r="D196" s="30"/>
      <c r="E196" s="30"/>
      <c r="F196" s="191">
        <v>0</v>
      </c>
      <c r="G196" s="30"/>
      <c r="H196" s="30"/>
      <c r="I196" s="30"/>
    </row>
    <row r="197" spans="1:9" ht="10.5" customHeight="1" x14ac:dyDescent="0.15">
      <c r="B197" s="36"/>
      <c r="C197" s="36" t="s">
        <v>42</v>
      </c>
      <c r="D197" s="30"/>
      <c r="E197" s="30"/>
      <c r="F197" s="191">
        <v>0</v>
      </c>
      <c r="G197" s="30"/>
      <c r="H197" s="30"/>
      <c r="I197" s="30"/>
    </row>
    <row r="198" spans="1:9" ht="10.5" customHeight="1" x14ac:dyDescent="0.15">
      <c r="B198" s="36"/>
      <c r="C198" s="36" t="s">
        <v>77</v>
      </c>
      <c r="D198" s="30"/>
      <c r="E198" s="30"/>
      <c r="F198" s="191">
        <v>0</v>
      </c>
      <c r="G198" s="30"/>
      <c r="H198" s="30"/>
      <c r="I198" s="30"/>
    </row>
    <row r="199" spans="1:9" x14ac:dyDescent="0.15">
      <c r="A199" s="30"/>
      <c r="B199" s="30"/>
      <c r="C199" s="30"/>
      <c r="D199" s="30"/>
      <c r="E199" s="30"/>
      <c r="F199" s="192"/>
      <c r="G199" s="30"/>
      <c r="H199" s="30"/>
      <c r="I199" s="30"/>
    </row>
    <row r="200" spans="1:9" x14ac:dyDescent="0.15">
      <c r="B200" s="31"/>
      <c r="C200" s="30"/>
      <c r="D200" s="31" t="s">
        <v>78</v>
      </c>
      <c r="E200" s="30"/>
      <c r="F200" s="191">
        <v>0</v>
      </c>
      <c r="G200" s="30"/>
      <c r="H200" s="30"/>
      <c r="I200" s="30"/>
    </row>
    <row r="201" spans="1:9" x14ac:dyDescent="0.15">
      <c r="B201" s="31"/>
      <c r="C201" s="30"/>
      <c r="D201" s="31" t="s">
        <v>44</v>
      </c>
      <c r="E201" s="30"/>
      <c r="F201" s="191">
        <v>0</v>
      </c>
      <c r="G201" s="30"/>
      <c r="H201" s="30"/>
      <c r="I201" s="30"/>
    </row>
    <row r="202" spans="1:9" x14ac:dyDescent="0.15">
      <c r="B202" s="31"/>
      <c r="C202" s="30"/>
      <c r="D202" s="31" t="s">
        <v>290</v>
      </c>
      <c r="E202" s="30"/>
      <c r="F202" s="191">
        <v>0</v>
      </c>
      <c r="G202" s="30"/>
      <c r="H202" s="30"/>
      <c r="I202" s="30"/>
    </row>
    <row r="203" spans="1:9" x14ac:dyDescent="0.15">
      <c r="B203" s="31"/>
      <c r="C203" s="30"/>
      <c r="D203" s="12" t="s">
        <v>291</v>
      </c>
      <c r="E203" s="30"/>
      <c r="F203" s="191">
        <v>0</v>
      </c>
      <c r="G203" s="30"/>
      <c r="H203" s="30"/>
      <c r="I203" s="30"/>
    </row>
    <row r="204" spans="1:9" ht="9.6" customHeight="1" x14ac:dyDescent="0.15">
      <c r="B204" s="31"/>
      <c r="C204" s="30"/>
      <c r="D204" s="31" t="s">
        <v>566</v>
      </c>
      <c r="E204" s="30"/>
      <c r="F204" s="191">
        <v>0</v>
      </c>
      <c r="G204" s="30"/>
      <c r="H204" s="30"/>
      <c r="I204" s="30"/>
    </row>
    <row r="205" spans="1:9" x14ac:dyDescent="0.15">
      <c r="B205" s="31"/>
      <c r="C205" s="30"/>
      <c r="D205" s="31" t="s">
        <v>292</v>
      </c>
      <c r="E205" s="30"/>
      <c r="F205" s="191">
        <v>0</v>
      </c>
      <c r="G205" s="30"/>
      <c r="H205" s="30"/>
      <c r="I205" s="30"/>
    </row>
    <row r="206" spans="1:9" x14ac:dyDescent="0.15">
      <c r="B206" s="31"/>
      <c r="C206" s="30"/>
      <c r="D206" s="31" t="s">
        <v>293</v>
      </c>
      <c r="E206" s="30"/>
      <c r="F206" s="191">
        <v>0</v>
      </c>
      <c r="G206" s="30"/>
      <c r="H206" s="30"/>
      <c r="I206" s="30"/>
    </row>
    <row r="207" spans="1:9" x14ac:dyDescent="0.15">
      <c r="B207" s="31"/>
      <c r="C207" s="30"/>
      <c r="D207" s="12" t="s">
        <v>479</v>
      </c>
      <c r="E207" s="30"/>
      <c r="F207" s="191">
        <v>0</v>
      </c>
      <c r="G207" s="30"/>
      <c r="H207" s="30"/>
      <c r="I207" s="30"/>
    </row>
    <row r="208" spans="1:9" ht="9.9499999999999993" customHeight="1" thickBot="1" x14ac:dyDescent="0.2">
      <c r="A208" s="31" t="s">
        <v>168</v>
      </c>
      <c r="B208" s="31"/>
      <c r="C208" s="30"/>
      <c r="D208" s="30"/>
      <c r="E208" s="30"/>
      <c r="F208" s="30"/>
      <c r="G208" s="30"/>
      <c r="H208" s="30"/>
      <c r="I208" s="30"/>
    </row>
    <row r="209" spans="1:9" ht="11.25" thickBot="1" x14ac:dyDescent="0.2">
      <c r="A209" s="32" t="s">
        <v>294</v>
      </c>
      <c r="B209" s="32"/>
      <c r="C209" s="34"/>
      <c r="D209" s="30"/>
      <c r="E209" s="30"/>
      <c r="F209" s="137">
        <f>SUM(F178:F207)</f>
        <v>0</v>
      </c>
      <c r="G209" s="30"/>
      <c r="H209" s="30"/>
      <c r="I209" s="30"/>
    </row>
    <row r="210" spans="1:9" ht="9.9499999999999993" customHeight="1" thickBot="1" x14ac:dyDescent="0.2">
      <c r="A210" s="30"/>
      <c r="B210" s="30"/>
      <c r="C210" s="30"/>
      <c r="D210" s="30"/>
      <c r="E210" s="30"/>
      <c r="F210" s="30"/>
      <c r="G210" s="30"/>
      <c r="H210" s="30"/>
      <c r="I210" s="30"/>
    </row>
    <row r="211" spans="1:9" ht="12" thickTop="1" thickBot="1" x14ac:dyDescent="0.2">
      <c r="A211" s="32" t="s">
        <v>79</v>
      </c>
      <c r="B211" s="32"/>
      <c r="C211" s="30"/>
      <c r="D211" s="30"/>
      <c r="E211" s="30"/>
      <c r="F211" s="138">
        <f>F109-F173+F209</f>
        <v>0</v>
      </c>
      <c r="G211" s="30"/>
      <c r="H211" s="30"/>
      <c r="I211" s="30"/>
    </row>
    <row r="212" spans="1:9" ht="11.25" thickTop="1" x14ac:dyDescent="0.15">
      <c r="A212" s="30"/>
      <c r="B212" s="30"/>
      <c r="C212" s="30"/>
      <c r="D212" s="30"/>
      <c r="E212" s="30"/>
      <c r="F212" s="30"/>
      <c r="G212" s="30"/>
      <c r="H212" s="30"/>
      <c r="I212" s="30"/>
    </row>
    <row r="213" spans="1:9" x14ac:dyDescent="0.15">
      <c r="A213" s="193" t="s">
        <v>298</v>
      </c>
      <c r="B213" s="193"/>
      <c r="C213" s="192"/>
      <c r="D213" s="192"/>
      <c r="E213" s="192"/>
      <c r="F213" s="194">
        <v>0</v>
      </c>
      <c r="G213" s="30"/>
      <c r="H213" s="30"/>
      <c r="I213" s="30"/>
    </row>
    <row r="214" spans="1:9" x14ac:dyDescent="0.15">
      <c r="A214" s="195"/>
      <c r="B214" s="195"/>
      <c r="C214" s="192"/>
      <c r="D214" s="192"/>
      <c r="E214" s="192"/>
      <c r="F214" s="192"/>
      <c r="G214" s="30"/>
      <c r="H214" s="30"/>
      <c r="I214" s="30"/>
    </row>
    <row r="215" spans="1:9" ht="12.6" customHeight="1" x14ac:dyDescent="0.15">
      <c r="A215" s="193" t="s">
        <v>296</v>
      </c>
      <c r="B215" s="193"/>
      <c r="C215" s="192"/>
      <c r="D215" s="192"/>
      <c r="E215" s="192"/>
      <c r="F215" s="194">
        <v>0</v>
      </c>
      <c r="G215" s="30"/>
      <c r="H215" s="30"/>
      <c r="I215" s="30"/>
    </row>
    <row r="229" spans="4:4" x14ac:dyDescent="0.15">
      <c r="D229" s="81"/>
    </row>
    <row r="238" spans="4:4" ht="12.75" x14ac:dyDescent="0.2">
      <c r="D238" s="82"/>
    </row>
  </sheetData>
  <sheetProtection algorithmName="SHA-512" hashValue="csU3vEXimVvQng0Vz5yrxZowjt0e018qY6+Dts05MIjc3BnUQzmeEs5Uqk2SeljEwdje+yS3zPsk43aJ+8k+GA==" saltValue="y8yHPGlEI5yEUh1pQEyUfw==" spinCount="100000" sheet="1" selectLockedCells="1"/>
  <mergeCells count="5">
    <mergeCell ref="A5:G5"/>
    <mergeCell ref="A1:G1"/>
    <mergeCell ref="A2:G2"/>
    <mergeCell ref="A3:G3"/>
    <mergeCell ref="A4:G4"/>
  </mergeCells>
  <phoneticPr fontId="0" type="noConversion"/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2" manualBreakCount="2">
    <brk id="81" max="8" man="1"/>
    <brk id="138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19" transitionEvaluation="1"/>
  <dimension ref="A1:I955"/>
  <sheetViews>
    <sheetView showGridLines="0" view="pageBreakPreview" topLeftCell="A919" zoomScale="130" zoomScaleNormal="100" zoomScaleSheetLayoutView="130" workbookViewId="0">
      <selection sqref="A1:G1"/>
    </sheetView>
  </sheetViews>
  <sheetFormatPr defaultColWidth="12.85546875" defaultRowHeight="10.5" x14ac:dyDescent="0.15"/>
  <cols>
    <col min="1" max="1" width="3.140625" style="44" customWidth="1"/>
    <col min="2" max="2" width="4" style="44" customWidth="1"/>
    <col min="3" max="3" width="4.85546875" style="44" customWidth="1"/>
    <col min="4" max="4" width="18.7109375" style="44" customWidth="1"/>
    <col min="5" max="5" width="38" style="44" customWidth="1"/>
    <col min="6" max="6" width="14.5703125" style="44" customWidth="1"/>
    <col min="7" max="7" width="16.7109375" style="44" customWidth="1"/>
    <col min="8" max="8" width="17.28515625" style="44" hidden="1" customWidth="1"/>
    <col min="9" max="9" width="12.85546875" style="44" hidden="1" customWidth="1"/>
    <col min="10" max="16384" width="12.85546875" style="44"/>
  </cols>
  <sheetData>
    <row r="1" spans="1:8" x14ac:dyDescent="0.15">
      <c r="A1" s="233" t="s">
        <v>161</v>
      </c>
      <c r="B1" s="233"/>
      <c r="C1" s="233"/>
      <c r="D1" s="233"/>
      <c r="E1" s="233"/>
      <c r="F1" s="233"/>
      <c r="G1" s="233"/>
      <c r="H1" s="83"/>
    </row>
    <row r="2" spans="1:8" x14ac:dyDescent="0.15">
      <c r="A2" s="233" t="s">
        <v>162</v>
      </c>
      <c r="B2" s="233"/>
      <c r="C2" s="233"/>
      <c r="D2" s="233"/>
      <c r="E2" s="233"/>
      <c r="F2" s="233"/>
      <c r="G2" s="233"/>
      <c r="H2" s="83"/>
    </row>
    <row r="3" spans="1:8" x14ac:dyDescent="0.15">
      <c r="A3" s="233" t="s">
        <v>564</v>
      </c>
      <c r="B3" s="233"/>
      <c r="C3" s="233"/>
      <c r="D3" s="233"/>
      <c r="E3" s="233"/>
      <c r="F3" s="233"/>
      <c r="G3" s="233"/>
      <c r="H3" s="83"/>
    </row>
    <row r="4" spans="1:8" x14ac:dyDescent="0.15">
      <c r="A4" s="233" t="s">
        <v>164</v>
      </c>
      <c r="B4" s="233"/>
      <c r="C4" s="233"/>
      <c r="D4" s="233"/>
      <c r="E4" s="233"/>
      <c r="F4" s="233"/>
      <c r="G4" s="233"/>
      <c r="H4" s="83"/>
    </row>
    <row r="5" spans="1:8" x14ac:dyDescent="0.15">
      <c r="A5" s="233" t="s">
        <v>80</v>
      </c>
      <c r="B5" s="233"/>
      <c r="C5" s="233"/>
      <c r="D5" s="233"/>
      <c r="E5" s="233"/>
      <c r="F5" s="233"/>
      <c r="G5" s="233"/>
      <c r="H5" s="83"/>
    </row>
    <row r="6" spans="1:8" x14ac:dyDescent="0.15">
      <c r="A6" s="38"/>
      <c r="B6" s="38"/>
      <c r="C6" s="38"/>
      <c r="D6" s="38"/>
      <c r="E6" s="38"/>
      <c r="F6" s="38"/>
      <c r="G6" s="38"/>
      <c r="H6" s="84"/>
    </row>
    <row r="7" spans="1:8" x14ac:dyDescent="0.15">
      <c r="A7" s="38"/>
      <c r="B7" s="38"/>
      <c r="C7" s="38"/>
      <c r="D7" s="40" t="s">
        <v>168</v>
      </c>
      <c r="E7" s="37"/>
      <c r="F7" s="38"/>
      <c r="G7" s="37"/>
      <c r="H7" s="84"/>
    </row>
    <row r="8" spans="1:8" x14ac:dyDescent="0.15">
      <c r="A8" s="41"/>
      <c r="B8" s="41"/>
      <c r="C8" s="41"/>
      <c r="D8" s="41"/>
      <c r="E8" s="39"/>
      <c r="F8" s="209" t="s">
        <v>172</v>
      </c>
      <c r="G8" s="39"/>
      <c r="H8" s="84"/>
    </row>
    <row r="9" spans="1:8" x14ac:dyDescent="0.15">
      <c r="A9" s="41"/>
      <c r="B9" s="41"/>
      <c r="C9" s="41"/>
      <c r="D9" s="41"/>
      <c r="E9" s="39"/>
      <c r="F9" s="39"/>
      <c r="G9" s="39"/>
      <c r="H9" s="84"/>
    </row>
    <row r="10" spans="1:8" x14ac:dyDescent="0.15">
      <c r="A10" s="40" t="s">
        <v>174</v>
      </c>
      <c r="B10" s="40"/>
      <c r="C10" s="40"/>
      <c r="D10" s="42"/>
      <c r="E10" s="42"/>
      <c r="F10" s="42"/>
      <c r="G10" s="42"/>
    </row>
    <row r="11" spans="1:8" ht="11.25" customHeight="1" x14ac:dyDescent="0.15">
      <c r="A11" s="42"/>
      <c r="B11" s="42"/>
      <c r="C11" s="42"/>
      <c r="D11" s="42"/>
      <c r="E11" s="42"/>
      <c r="F11" s="42"/>
      <c r="G11" s="42"/>
    </row>
    <row r="12" spans="1:8" x14ac:dyDescent="0.15">
      <c r="A12" s="40" t="s">
        <v>569</v>
      </c>
      <c r="B12" s="40"/>
      <c r="C12" s="40"/>
      <c r="D12" s="42"/>
      <c r="E12" s="42"/>
      <c r="F12" s="42"/>
      <c r="G12" s="42"/>
    </row>
    <row r="13" spans="1:8" x14ac:dyDescent="0.15">
      <c r="A13" s="40"/>
      <c r="B13" s="40"/>
      <c r="C13" s="40"/>
      <c r="D13" s="42"/>
      <c r="E13" s="42"/>
      <c r="F13" s="42"/>
      <c r="G13" s="42"/>
    </row>
    <row r="14" spans="1:8" x14ac:dyDescent="0.15">
      <c r="A14" s="40"/>
      <c r="B14" s="31" t="s">
        <v>857</v>
      </c>
      <c r="C14" s="30"/>
      <c r="D14" s="30"/>
      <c r="E14" s="42"/>
      <c r="F14" s="42"/>
      <c r="G14" s="42"/>
    </row>
    <row r="15" spans="1:8" x14ac:dyDescent="0.15">
      <c r="A15" s="40"/>
      <c r="B15" s="31"/>
      <c r="C15" s="31" t="s">
        <v>834</v>
      </c>
      <c r="D15" s="30"/>
      <c r="E15" s="42"/>
      <c r="F15" s="190">
        <v>0</v>
      </c>
      <c r="G15" s="42"/>
    </row>
    <row r="16" spans="1:8" x14ac:dyDescent="0.15">
      <c r="A16" s="40"/>
      <c r="B16" s="31"/>
      <c r="C16" s="31" t="s">
        <v>48</v>
      </c>
      <c r="D16" s="30"/>
      <c r="E16" s="42"/>
      <c r="F16" s="190">
        <v>0</v>
      </c>
      <c r="G16" s="42"/>
    </row>
    <row r="17" spans="1:7" x14ac:dyDescent="0.15">
      <c r="A17" s="40"/>
      <c r="B17" s="31"/>
      <c r="C17" s="31" t="s">
        <v>793</v>
      </c>
      <c r="D17" s="30"/>
      <c r="E17" s="42"/>
      <c r="F17" s="190">
        <v>0</v>
      </c>
      <c r="G17" s="42"/>
    </row>
    <row r="18" spans="1:7" x14ac:dyDescent="0.15">
      <c r="A18" s="40"/>
      <c r="B18" s="40"/>
      <c r="C18" s="40"/>
      <c r="D18" s="42"/>
      <c r="E18" s="42"/>
      <c r="F18" s="42"/>
      <c r="G18" s="42"/>
    </row>
    <row r="19" spans="1:7" x14ac:dyDescent="0.15">
      <c r="A19" s="40"/>
      <c r="B19" s="31" t="s">
        <v>858</v>
      </c>
      <c r="C19" s="30"/>
      <c r="D19" s="30"/>
      <c r="E19" s="42"/>
      <c r="F19" s="42"/>
      <c r="G19" s="42"/>
    </row>
    <row r="20" spans="1:7" x14ac:dyDescent="0.15">
      <c r="A20" s="40"/>
      <c r="B20" s="31"/>
      <c r="C20" s="31" t="s">
        <v>835</v>
      </c>
      <c r="D20" s="30"/>
      <c r="E20" s="42"/>
      <c r="F20" s="190">
        <v>0</v>
      </c>
      <c r="G20" s="42"/>
    </row>
    <row r="21" spans="1:7" x14ac:dyDescent="0.15">
      <c r="A21" s="40"/>
      <c r="B21" s="31"/>
      <c r="C21" s="31" t="s">
        <v>49</v>
      </c>
      <c r="D21" s="30"/>
      <c r="E21" s="42"/>
      <c r="F21" s="190">
        <v>0</v>
      </c>
      <c r="G21" s="42"/>
    </row>
    <row r="22" spans="1:7" x14ac:dyDescent="0.15">
      <c r="A22" s="40"/>
      <c r="B22" s="31"/>
      <c r="C22" s="31" t="s">
        <v>836</v>
      </c>
      <c r="D22" s="30"/>
      <c r="E22" s="42"/>
      <c r="F22" s="190">
        <v>0</v>
      </c>
      <c r="G22" s="42"/>
    </row>
    <row r="23" spans="1:7" x14ac:dyDescent="0.15">
      <c r="A23" s="40"/>
      <c r="B23" s="35"/>
      <c r="C23" s="12" t="s">
        <v>728</v>
      </c>
      <c r="D23" s="30"/>
      <c r="E23" s="42"/>
      <c r="F23" s="190">
        <v>0</v>
      </c>
      <c r="G23" s="42"/>
    </row>
    <row r="24" spans="1:7" x14ac:dyDescent="0.15">
      <c r="A24" s="40"/>
      <c r="B24" s="40"/>
      <c r="C24" s="40"/>
      <c r="D24" s="42"/>
      <c r="E24" s="42"/>
      <c r="F24" s="42"/>
      <c r="G24" s="42"/>
    </row>
    <row r="25" spans="1:7" x14ac:dyDescent="0.15">
      <c r="A25" s="40"/>
      <c r="B25" s="13" t="s">
        <v>859</v>
      </c>
      <c r="C25" s="13"/>
      <c r="D25" s="30"/>
      <c r="E25" s="42"/>
      <c r="F25" s="42"/>
      <c r="G25" s="42"/>
    </row>
    <row r="26" spans="1:7" x14ac:dyDescent="0.15">
      <c r="A26" s="40"/>
      <c r="B26" s="17"/>
      <c r="C26" s="17" t="s">
        <v>799</v>
      </c>
      <c r="D26" s="30"/>
      <c r="E26" s="42"/>
      <c r="F26" s="190">
        <v>0</v>
      </c>
      <c r="G26" s="42"/>
    </row>
    <row r="27" spans="1:7" x14ac:dyDescent="0.15">
      <c r="A27" s="40"/>
      <c r="B27" s="26"/>
      <c r="C27" s="27" t="s">
        <v>797</v>
      </c>
      <c r="D27" s="30"/>
      <c r="E27" s="42"/>
      <c r="F27" s="190">
        <v>0</v>
      </c>
      <c r="G27" s="42"/>
    </row>
    <row r="28" spans="1:7" x14ac:dyDescent="0.15">
      <c r="A28" s="40"/>
      <c r="B28" s="26"/>
      <c r="C28" s="27" t="s">
        <v>798</v>
      </c>
      <c r="D28" s="30"/>
      <c r="E28" s="42"/>
      <c r="F28" s="190">
        <v>0</v>
      </c>
      <c r="G28" s="42"/>
    </row>
    <row r="29" spans="1:7" x14ac:dyDescent="0.15">
      <c r="A29" s="40"/>
      <c r="B29" s="26"/>
      <c r="C29" s="17" t="s">
        <v>800</v>
      </c>
      <c r="D29" s="30"/>
      <c r="E29" s="42"/>
      <c r="F29" s="190">
        <v>0</v>
      </c>
      <c r="G29" s="42"/>
    </row>
    <row r="30" spans="1:7" x14ac:dyDescent="0.15">
      <c r="A30" s="40"/>
      <c r="B30" s="26"/>
      <c r="C30" s="17" t="s">
        <v>801</v>
      </c>
      <c r="D30" s="30"/>
      <c r="E30" s="42"/>
      <c r="F30" s="190">
        <v>0</v>
      </c>
      <c r="G30" s="42"/>
    </row>
    <row r="31" spans="1:7" x14ac:dyDescent="0.15">
      <c r="A31" s="40"/>
      <c r="B31" s="26"/>
      <c r="C31" s="17" t="s">
        <v>802</v>
      </c>
      <c r="D31" s="30"/>
      <c r="E31" s="42"/>
      <c r="F31" s="190">
        <v>0</v>
      </c>
      <c r="G31" s="42"/>
    </row>
    <row r="32" spans="1:7" x14ac:dyDescent="0.15">
      <c r="A32" s="40"/>
      <c r="B32" s="40"/>
      <c r="C32" s="40"/>
      <c r="D32" s="42"/>
      <c r="E32" s="42"/>
      <c r="F32" s="42"/>
      <c r="G32" s="42"/>
    </row>
    <row r="33" spans="1:7" x14ac:dyDescent="0.15">
      <c r="A33" s="40"/>
      <c r="B33" s="13" t="s">
        <v>860</v>
      </c>
      <c r="C33" s="13"/>
      <c r="D33" s="30"/>
      <c r="E33" s="42"/>
      <c r="F33" s="42"/>
      <c r="G33" s="42"/>
    </row>
    <row r="34" spans="1:7" x14ac:dyDescent="0.15">
      <c r="A34" s="40"/>
      <c r="B34" s="17"/>
      <c r="C34" s="17" t="s">
        <v>804</v>
      </c>
      <c r="D34" s="30"/>
      <c r="E34" s="42"/>
      <c r="F34" s="190">
        <v>0</v>
      </c>
      <c r="G34" s="42"/>
    </row>
    <row r="35" spans="1:7" x14ac:dyDescent="0.15">
      <c r="A35" s="40"/>
      <c r="B35" s="17"/>
      <c r="C35" s="17" t="s">
        <v>805</v>
      </c>
      <c r="D35" s="30"/>
      <c r="E35" s="42"/>
      <c r="F35" s="190">
        <v>0</v>
      </c>
      <c r="G35" s="42"/>
    </row>
    <row r="36" spans="1:7" x14ac:dyDescent="0.15">
      <c r="A36" s="40"/>
      <c r="B36" s="17"/>
      <c r="C36" s="17" t="s">
        <v>806</v>
      </c>
      <c r="D36" s="30"/>
      <c r="E36" s="42"/>
      <c r="F36" s="190">
        <v>0</v>
      </c>
      <c r="G36" s="42"/>
    </row>
    <row r="37" spans="1:7" x14ac:dyDescent="0.15">
      <c r="A37" s="40"/>
      <c r="B37" s="17"/>
      <c r="C37" s="17" t="s">
        <v>807</v>
      </c>
      <c r="D37" s="30"/>
      <c r="E37" s="42"/>
      <c r="F37" s="190">
        <v>0</v>
      </c>
      <c r="G37" s="42"/>
    </row>
    <row r="38" spans="1:7" x14ac:dyDescent="0.15">
      <c r="A38" s="40"/>
      <c r="B38" s="40"/>
      <c r="C38" s="40"/>
      <c r="D38" s="42"/>
      <c r="E38" s="42"/>
      <c r="F38" s="42"/>
      <c r="G38" s="42"/>
    </row>
    <row r="39" spans="1:7" x14ac:dyDescent="0.15">
      <c r="B39" s="43" t="s">
        <v>50</v>
      </c>
      <c r="C39" s="43"/>
      <c r="D39" s="42"/>
      <c r="E39" s="42"/>
      <c r="F39" s="42"/>
      <c r="G39" s="42"/>
    </row>
    <row r="40" spans="1:7" x14ac:dyDescent="0.15">
      <c r="B40" s="43"/>
      <c r="C40" s="43" t="s">
        <v>51</v>
      </c>
      <c r="D40" s="42"/>
      <c r="E40" s="42"/>
      <c r="F40" s="190">
        <v>0</v>
      </c>
      <c r="G40" s="42"/>
    </row>
    <row r="41" spans="1:7" x14ac:dyDescent="0.15">
      <c r="B41" s="43"/>
      <c r="C41" s="43" t="s">
        <v>489</v>
      </c>
      <c r="D41" s="42"/>
      <c r="E41" s="42"/>
      <c r="F41" s="190">
        <v>0</v>
      </c>
      <c r="G41" s="42"/>
    </row>
    <row r="42" spans="1:7" x14ac:dyDescent="0.15">
      <c r="B42" s="43"/>
      <c r="C42" s="43" t="s">
        <v>52</v>
      </c>
      <c r="D42" s="42"/>
      <c r="E42" s="42"/>
      <c r="F42" s="190">
        <v>0</v>
      </c>
      <c r="G42" s="42"/>
    </row>
    <row r="43" spans="1:7" x14ac:dyDescent="0.15">
      <c r="B43" s="43"/>
      <c r="C43" s="43"/>
      <c r="D43" s="42"/>
      <c r="E43" s="42"/>
      <c r="F43" s="190"/>
      <c r="G43" s="42"/>
    </row>
    <row r="44" spans="1:7" x14ac:dyDescent="0.15">
      <c r="B44" s="46" t="s">
        <v>861</v>
      </c>
      <c r="C44" s="47"/>
      <c r="D44" s="42"/>
      <c r="E44" s="42"/>
      <c r="F44" s="190"/>
      <c r="G44" s="42"/>
    </row>
    <row r="45" spans="1:7" x14ac:dyDescent="0.15">
      <c r="B45" s="47"/>
      <c r="C45" s="46" t="s">
        <v>809</v>
      </c>
      <c r="D45" s="42"/>
      <c r="E45" s="42"/>
      <c r="F45" s="190">
        <v>0</v>
      </c>
      <c r="G45" s="42"/>
    </row>
    <row r="46" spans="1:7" x14ac:dyDescent="0.15">
      <c r="B46" s="47"/>
      <c r="C46" s="46" t="s">
        <v>810</v>
      </c>
      <c r="D46" s="42"/>
      <c r="E46" s="42"/>
      <c r="F46" s="190">
        <v>0</v>
      </c>
      <c r="G46" s="42"/>
    </row>
    <row r="47" spans="1:7" x14ac:dyDescent="0.15">
      <c r="B47" s="47"/>
      <c r="C47" s="46" t="s">
        <v>811</v>
      </c>
      <c r="D47" s="42"/>
      <c r="E47" s="42"/>
      <c r="F47" s="190">
        <v>0</v>
      </c>
      <c r="G47" s="42"/>
    </row>
    <row r="48" spans="1:7" x14ac:dyDescent="0.15">
      <c r="B48" s="47"/>
      <c r="C48" s="46" t="s">
        <v>812</v>
      </c>
      <c r="D48" s="42"/>
      <c r="E48" s="42"/>
      <c r="F48" s="190">
        <v>0</v>
      </c>
      <c r="G48" s="42"/>
    </row>
    <row r="49" spans="2:7" x14ac:dyDescent="0.15">
      <c r="B49" s="47"/>
      <c r="C49" s="46" t="s">
        <v>813</v>
      </c>
      <c r="D49" s="42"/>
      <c r="E49" s="42"/>
      <c r="F49" s="190">
        <v>0</v>
      </c>
      <c r="G49" s="42"/>
    </row>
    <row r="50" spans="2:7" x14ac:dyDescent="0.15">
      <c r="B50" s="47"/>
      <c r="C50" s="46" t="s">
        <v>814</v>
      </c>
      <c r="D50" s="42"/>
      <c r="E50" s="42"/>
      <c r="F50" s="190">
        <v>0</v>
      </c>
      <c r="G50" s="42"/>
    </row>
    <row r="51" spans="2:7" x14ac:dyDescent="0.15">
      <c r="B51" s="43"/>
      <c r="C51" s="43"/>
      <c r="D51" s="42"/>
      <c r="E51" s="42"/>
      <c r="F51" s="190"/>
      <c r="G51" s="42"/>
    </row>
    <row r="52" spans="2:7" x14ac:dyDescent="0.15">
      <c r="B52" s="12" t="s">
        <v>862</v>
      </c>
      <c r="C52" s="12"/>
      <c r="D52" s="42"/>
      <c r="E52" s="42"/>
      <c r="F52" s="190"/>
      <c r="G52" s="42"/>
    </row>
    <row r="53" spans="2:7" x14ac:dyDescent="0.15">
      <c r="B53" s="60"/>
      <c r="C53" s="60" t="s">
        <v>128</v>
      </c>
      <c r="D53" s="42"/>
      <c r="E53" s="42"/>
      <c r="F53" s="190">
        <v>0</v>
      </c>
      <c r="G53" s="42"/>
    </row>
    <row r="54" spans="2:7" x14ac:dyDescent="0.15">
      <c r="B54" s="60"/>
      <c r="C54" s="60" t="s">
        <v>129</v>
      </c>
      <c r="D54" s="42"/>
      <c r="E54" s="42"/>
      <c r="F54" s="190">
        <v>0</v>
      </c>
      <c r="G54" s="42"/>
    </row>
    <row r="55" spans="2:7" x14ac:dyDescent="0.15">
      <c r="B55" s="60"/>
      <c r="C55" s="60" t="s">
        <v>130</v>
      </c>
      <c r="D55" s="42"/>
      <c r="E55" s="42"/>
      <c r="F55" s="190">
        <v>0</v>
      </c>
      <c r="G55" s="42"/>
    </row>
    <row r="56" spans="2:7" x14ac:dyDescent="0.15">
      <c r="B56" s="12"/>
      <c r="C56" s="12" t="s">
        <v>131</v>
      </c>
      <c r="D56" s="42"/>
      <c r="E56" s="42"/>
      <c r="F56" s="190">
        <v>0</v>
      </c>
      <c r="G56" s="42"/>
    </row>
    <row r="57" spans="2:7" x14ac:dyDescent="0.15">
      <c r="B57" s="60"/>
      <c r="C57" s="60" t="s">
        <v>628</v>
      </c>
      <c r="D57" s="42"/>
      <c r="E57" s="42"/>
      <c r="F57" s="190">
        <v>0</v>
      </c>
      <c r="G57" s="42"/>
    </row>
    <row r="58" spans="2:7" x14ac:dyDescent="0.15">
      <c r="B58" s="43"/>
      <c r="C58" s="43"/>
      <c r="D58" s="42"/>
      <c r="E58" s="42"/>
      <c r="F58" s="190"/>
      <c r="G58" s="42"/>
    </row>
    <row r="59" spans="2:7" x14ac:dyDescent="0.15">
      <c r="B59" s="43" t="s">
        <v>81</v>
      </c>
      <c r="C59" s="43"/>
      <c r="D59" s="42"/>
      <c r="E59" s="42"/>
      <c r="F59" s="187"/>
      <c r="G59" s="42"/>
    </row>
    <row r="60" spans="2:7" x14ac:dyDescent="0.15">
      <c r="B60" s="43"/>
      <c r="C60" s="31" t="s">
        <v>102</v>
      </c>
      <c r="D60" s="42"/>
      <c r="E60" s="42"/>
      <c r="F60" s="190">
        <v>0</v>
      </c>
      <c r="G60" s="42"/>
    </row>
    <row r="61" spans="2:7" x14ac:dyDescent="0.15">
      <c r="B61" s="43"/>
      <c r="C61" s="43" t="s">
        <v>632</v>
      </c>
      <c r="D61" s="42"/>
      <c r="E61" s="42"/>
      <c r="F61" s="190">
        <v>0</v>
      </c>
      <c r="G61" s="42"/>
    </row>
    <row r="62" spans="2:7" x14ac:dyDescent="0.15">
      <c r="B62" s="43"/>
      <c r="C62" s="31" t="s">
        <v>934</v>
      </c>
      <c r="D62" s="42"/>
      <c r="E62" s="42"/>
      <c r="F62" s="190">
        <v>0</v>
      </c>
      <c r="G62" s="42"/>
    </row>
    <row r="63" spans="2:7" x14ac:dyDescent="0.15">
      <c r="B63" s="43"/>
      <c r="C63" s="31" t="s">
        <v>816</v>
      </c>
      <c r="D63" s="42"/>
      <c r="E63" s="42"/>
      <c r="F63" s="190">
        <v>0</v>
      </c>
      <c r="G63" s="42"/>
    </row>
    <row r="64" spans="2:7" x14ac:dyDescent="0.15">
      <c r="B64" s="43"/>
      <c r="C64" s="43" t="s">
        <v>82</v>
      </c>
      <c r="D64" s="42"/>
      <c r="E64" s="42"/>
      <c r="F64" s="190">
        <v>0</v>
      </c>
      <c r="G64" s="42"/>
    </row>
    <row r="65" spans="1:7" x14ac:dyDescent="0.15">
      <c r="B65" s="43"/>
      <c r="C65" s="43" t="s">
        <v>863</v>
      </c>
      <c r="D65" s="42"/>
      <c r="E65" s="42"/>
      <c r="F65" s="187"/>
      <c r="G65" s="42"/>
    </row>
    <row r="66" spans="1:7" x14ac:dyDescent="0.15">
      <c r="B66" s="43"/>
      <c r="C66" s="27" t="s">
        <v>817</v>
      </c>
      <c r="D66" s="42"/>
      <c r="E66" s="42"/>
      <c r="F66" s="187"/>
      <c r="G66" s="42"/>
    </row>
    <row r="67" spans="1:7" x14ac:dyDescent="0.15">
      <c r="B67" s="43"/>
      <c r="C67" s="18" t="s">
        <v>821</v>
      </c>
      <c r="D67" s="42"/>
      <c r="E67" s="42"/>
      <c r="F67" s="190">
        <v>0</v>
      </c>
      <c r="G67" s="42"/>
    </row>
    <row r="68" spans="1:7" x14ac:dyDescent="0.15">
      <c r="B68" s="43"/>
      <c r="C68" s="17" t="s">
        <v>818</v>
      </c>
      <c r="D68" s="157"/>
      <c r="E68" s="157"/>
      <c r="F68" s="190">
        <v>0</v>
      </c>
      <c r="G68" s="42"/>
    </row>
    <row r="69" spans="1:7" x14ac:dyDescent="0.15">
      <c r="B69" s="43"/>
      <c r="C69" s="17" t="s">
        <v>819</v>
      </c>
      <c r="D69" s="157"/>
      <c r="E69" s="157"/>
      <c r="F69" s="190">
        <v>0</v>
      </c>
      <c r="G69" s="42"/>
    </row>
    <row r="70" spans="1:7" x14ac:dyDescent="0.15">
      <c r="B70" s="43"/>
      <c r="C70" s="43" t="s">
        <v>864</v>
      </c>
      <c r="D70" s="42"/>
      <c r="E70" s="42"/>
      <c r="F70" s="190">
        <v>0</v>
      </c>
      <c r="G70" s="42"/>
    </row>
    <row r="71" spans="1:7" ht="11.25" thickBot="1" x14ac:dyDescent="0.2">
      <c r="A71" s="43"/>
      <c r="B71" s="43"/>
      <c r="C71" s="43"/>
      <c r="D71" s="42"/>
      <c r="E71" s="42"/>
      <c r="F71" s="42"/>
      <c r="G71" s="42"/>
    </row>
    <row r="72" spans="1:7" ht="11.25" thickBot="1" x14ac:dyDescent="0.2">
      <c r="A72" s="40" t="s">
        <v>184</v>
      </c>
      <c r="B72" s="40"/>
      <c r="C72" s="40"/>
      <c r="D72" s="42"/>
      <c r="E72" s="42"/>
      <c r="F72" s="134">
        <f>SUM(F15:F70)</f>
        <v>0</v>
      </c>
      <c r="G72" s="42"/>
    </row>
    <row r="73" spans="1:7" x14ac:dyDescent="0.15">
      <c r="A73" s="43"/>
      <c r="B73" s="43"/>
      <c r="C73" s="43"/>
      <c r="D73" s="42"/>
      <c r="E73" s="42"/>
      <c r="F73" s="42"/>
      <c r="G73" s="42"/>
    </row>
    <row r="74" spans="1:7" x14ac:dyDescent="0.15">
      <c r="A74" s="40" t="s">
        <v>572</v>
      </c>
      <c r="B74" s="40"/>
      <c r="C74" s="40"/>
      <c r="D74" s="42"/>
      <c r="E74" s="42"/>
      <c r="F74" s="42"/>
      <c r="G74" s="42"/>
    </row>
    <row r="75" spans="1:7" x14ac:dyDescent="0.15">
      <c r="A75" s="40"/>
      <c r="B75" s="40"/>
      <c r="C75" s="40"/>
      <c r="D75" s="42"/>
      <c r="E75" s="42"/>
      <c r="F75" s="42"/>
      <c r="G75" s="42"/>
    </row>
    <row r="76" spans="1:7" x14ac:dyDescent="0.15">
      <c r="B76" s="43"/>
      <c r="C76" s="43" t="s">
        <v>418</v>
      </c>
      <c r="D76" s="42"/>
      <c r="E76" s="42"/>
      <c r="F76" s="190">
        <v>0</v>
      </c>
      <c r="G76" s="42"/>
    </row>
    <row r="77" spans="1:7" x14ac:dyDescent="0.15">
      <c r="B77" s="43"/>
      <c r="C77" s="43" t="s">
        <v>83</v>
      </c>
      <c r="D77" s="42"/>
      <c r="E77" s="42"/>
      <c r="F77" s="190">
        <v>0</v>
      </c>
      <c r="G77" s="42"/>
    </row>
    <row r="78" spans="1:7" x14ac:dyDescent="0.15">
      <c r="B78" s="43"/>
      <c r="C78" s="43" t="s">
        <v>386</v>
      </c>
      <c r="D78" s="42"/>
      <c r="E78" s="42"/>
      <c r="F78" s="190">
        <v>0</v>
      </c>
      <c r="G78" s="42"/>
    </row>
    <row r="79" spans="1:7" ht="11.25" thickBot="1" x14ac:dyDescent="0.2">
      <c r="A79" s="42"/>
      <c r="B79" s="42"/>
      <c r="C79" s="42"/>
      <c r="D79" s="42"/>
      <c r="E79" s="42"/>
      <c r="F79" s="42"/>
      <c r="G79" s="42"/>
    </row>
    <row r="80" spans="1:7" ht="11.25" thickBot="1" x14ac:dyDescent="0.2">
      <c r="A80" s="40" t="s">
        <v>327</v>
      </c>
      <c r="B80" s="40"/>
      <c r="C80" s="40"/>
      <c r="D80" s="42"/>
      <c r="E80" s="42"/>
      <c r="F80" s="134">
        <f>SUM(F76:F79)</f>
        <v>0</v>
      </c>
      <c r="G80" s="42"/>
    </row>
    <row r="81" spans="1:7" x14ac:dyDescent="0.15">
      <c r="A81" s="42"/>
      <c r="B81" s="42"/>
      <c r="C81" s="42"/>
      <c r="D81" s="42"/>
      <c r="E81" s="42"/>
      <c r="F81" s="42"/>
      <c r="G81" s="42"/>
    </row>
    <row r="82" spans="1:7" x14ac:dyDescent="0.15">
      <c r="A82" s="40" t="s">
        <v>575</v>
      </c>
      <c r="B82" s="40"/>
      <c r="C82" s="40"/>
      <c r="D82" s="42"/>
      <c r="E82" s="42"/>
      <c r="F82" s="42"/>
      <c r="G82" s="42"/>
    </row>
    <row r="83" spans="1:7" x14ac:dyDescent="0.15">
      <c r="A83" s="40"/>
      <c r="B83" s="40"/>
      <c r="C83" s="40"/>
      <c r="D83" s="42"/>
      <c r="E83" s="42"/>
      <c r="F83" s="42"/>
      <c r="G83" s="42"/>
    </row>
    <row r="84" spans="1:7" x14ac:dyDescent="0.15">
      <c r="A84" s="40"/>
      <c r="B84" s="43" t="s">
        <v>930</v>
      </c>
      <c r="C84" s="40"/>
      <c r="D84" s="42"/>
      <c r="E84" s="42"/>
      <c r="F84" s="190">
        <v>0</v>
      </c>
      <c r="G84" s="42"/>
    </row>
    <row r="85" spans="1:7" x14ac:dyDescent="0.15">
      <c r="A85" s="40"/>
      <c r="B85" s="40"/>
      <c r="C85" s="40"/>
      <c r="D85" s="42"/>
      <c r="E85" s="42"/>
      <c r="F85" s="42"/>
      <c r="G85" s="42"/>
    </row>
    <row r="86" spans="1:7" x14ac:dyDescent="0.15">
      <c r="B86" s="42" t="s">
        <v>84</v>
      </c>
      <c r="C86" s="42"/>
      <c r="D86" s="42"/>
      <c r="E86" s="42"/>
      <c r="F86" s="187"/>
      <c r="G86" s="42"/>
    </row>
    <row r="87" spans="1:7" x14ac:dyDescent="0.15">
      <c r="B87" s="42"/>
      <c r="C87" s="42" t="s">
        <v>85</v>
      </c>
      <c r="D87" s="42"/>
      <c r="E87" s="42"/>
      <c r="F87" s="190">
        <v>0</v>
      </c>
      <c r="G87" s="42"/>
    </row>
    <row r="88" spans="1:7" ht="11.25" thickBot="1" x14ac:dyDescent="0.2">
      <c r="A88" s="42"/>
      <c r="B88" s="42"/>
      <c r="C88" s="42"/>
      <c r="D88" s="42"/>
      <c r="E88" s="42"/>
      <c r="F88" s="42"/>
      <c r="G88" s="42"/>
    </row>
    <row r="89" spans="1:7" ht="11.25" thickBot="1" x14ac:dyDescent="0.2">
      <c r="A89" s="40" t="s">
        <v>204</v>
      </c>
      <c r="B89" s="40"/>
      <c r="C89" s="40"/>
      <c r="D89" s="42"/>
      <c r="E89" s="42"/>
      <c r="F89" s="134">
        <f>SUM(F86:F87)</f>
        <v>0</v>
      </c>
      <c r="G89" s="42"/>
    </row>
    <row r="90" spans="1:7" ht="11.25" thickBot="1" x14ac:dyDescent="0.2">
      <c r="A90" s="42"/>
      <c r="B90" s="42"/>
      <c r="C90" s="42"/>
      <c r="D90" s="42"/>
      <c r="E90" s="42"/>
      <c r="F90" s="42"/>
      <c r="G90" s="42"/>
    </row>
    <row r="91" spans="1:7" ht="12" thickTop="1" thickBot="1" x14ac:dyDescent="0.2">
      <c r="A91" s="40" t="s">
        <v>209</v>
      </c>
      <c r="B91" s="40"/>
      <c r="C91" s="40"/>
      <c r="D91" s="42"/>
      <c r="E91" s="42"/>
      <c r="F91" s="135">
        <f>F72+F80+F89</f>
        <v>0</v>
      </c>
      <c r="G91" s="42"/>
    </row>
    <row r="92" spans="1:7" ht="11.25" thickTop="1" x14ac:dyDescent="0.15">
      <c r="A92" s="42"/>
      <c r="B92" s="42"/>
      <c r="C92" s="42"/>
      <c r="D92" s="42"/>
      <c r="E92" s="42"/>
      <c r="F92" s="42"/>
      <c r="G92" s="42"/>
    </row>
    <row r="93" spans="1:7" x14ac:dyDescent="0.15">
      <c r="A93" s="40" t="s">
        <v>210</v>
      </c>
      <c r="B93" s="40"/>
      <c r="C93" s="40"/>
      <c r="D93" s="42"/>
      <c r="E93" s="42"/>
      <c r="F93" s="42"/>
      <c r="G93" s="42"/>
    </row>
    <row r="94" spans="1:7" x14ac:dyDescent="0.15">
      <c r="A94" s="40"/>
      <c r="B94" s="40"/>
      <c r="C94" s="40"/>
      <c r="D94" s="42"/>
      <c r="E94" s="42"/>
      <c r="F94" s="42"/>
      <c r="G94" s="42"/>
    </row>
    <row r="95" spans="1:7" x14ac:dyDescent="0.15">
      <c r="A95" s="106" t="s">
        <v>579</v>
      </c>
      <c r="B95" s="106"/>
      <c r="C95" s="106"/>
      <c r="D95" s="106"/>
      <c r="E95" s="42"/>
      <c r="F95" s="42"/>
      <c r="G95" s="42"/>
    </row>
    <row r="96" spans="1:7" x14ac:dyDescent="0.15">
      <c r="A96" s="104"/>
      <c r="B96" s="104"/>
      <c r="C96" s="104"/>
      <c r="D96" s="104"/>
      <c r="E96" s="42"/>
      <c r="F96" s="42"/>
      <c r="G96" s="42"/>
    </row>
    <row r="97" spans="1:7" x14ac:dyDescent="0.15">
      <c r="A97" s="103"/>
      <c r="B97" s="101" t="s">
        <v>581</v>
      </c>
      <c r="C97" s="101"/>
      <c r="D97" s="101"/>
      <c r="E97" s="42"/>
      <c r="F97" s="42"/>
      <c r="G97" s="42"/>
    </row>
    <row r="98" spans="1:7" x14ac:dyDescent="0.15">
      <c r="A98" s="103"/>
      <c r="B98" s="103"/>
      <c r="C98" s="103"/>
      <c r="D98" s="103"/>
      <c r="E98" s="42"/>
      <c r="F98" s="42"/>
      <c r="G98" s="42"/>
    </row>
    <row r="99" spans="1:7" x14ac:dyDescent="0.15">
      <c r="A99" s="103"/>
      <c r="B99" s="101"/>
      <c r="C99" s="101" t="s">
        <v>335</v>
      </c>
      <c r="D99" s="101"/>
      <c r="E99" s="42"/>
      <c r="F99" s="42"/>
      <c r="G99" s="42"/>
    </row>
    <row r="100" spans="1:7" x14ac:dyDescent="0.15">
      <c r="A100" s="103"/>
      <c r="B100" s="101"/>
      <c r="C100" s="101"/>
      <c r="D100" s="101" t="s">
        <v>336</v>
      </c>
      <c r="E100" s="42"/>
      <c r="F100" s="190">
        <v>0</v>
      </c>
      <c r="G100" s="42"/>
    </row>
    <row r="101" spans="1:7" x14ac:dyDescent="0.15">
      <c r="A101" s="103"/>
      <c r="B101" s="12"/>
      <c r="C101" s="12"/>
      <c r="D101" s="12" t="s">
        <v>434</v>
      </c>
      <c r="E101" s="42"/>
      <c r="F101" s="190">
        <v>0</v>
      </c>
      <c r="G101" s="42"/>
    </row>
    <row r="102" spans="1:7" x14ac:dyDescent="0.15">
      <c r="A102" s="103"/>
      <c r="B102" s="101"/>
      <c r="C102" s="101"/>
      <c r="D102" s="101" t="s">
        <v>337</v>
      </c>
      <c r="E102" s="42"/>
      <c r="F102" s="190">
        <v>0</v>
      </c>
      <c r="G102" s="42"/>
    </row>
    <row r="103" spans="1:7" x14ac:dyDescent="0.15">
      <c r="A103" s="103"/>
      <c r="B103" s="101"/>
      <c r="C103" s="101"/>
      <c r="D103" s="101" t="s">
        <v>338</v>
      </c>
      <c r="E103" s="42"/>
      <c r="F103" s="190">
        <v>0</v>
      </c>
      <c r="G103" s="42"/>
    </row>
    <row r="104" spans="1:7" x14ac:dyDescent="0.15">
      <c r="A104" s="103"/>
      <c r="B104" s="101"/>
      <c r="C104" s="101"/>
      <c r="D104" s="101" t="s">
        <v>339</v>
      </c>
      <c r="E104" s="42"/>
      <c r="F104" s="190">
        <v>0</v>
      </c>
      <c r="G104" s="42"/>
    </row>
    <row r="105" spans="1:7" x14ac:dyDescent="0.15">
      <c r="A105" s="103"/>
      <c r="B105" s="101"/>
      <c r="C105" s="101"/>
      <c r="D105" s="101" t="s">
        <v>340</v>
      </c>
      <c r="E105" s="42"/>
      <c r="F105" s="190">
        <v>0</v>
      </c>
      <c r="G105" s="42"/>
    </row>
    <row r="106" spans="1:7" x14ac:dyDescent="0.15">
      <c r="A106" s="103"/>
      <c r="B106" s="101"/>
      <c r="C106" s="101"/>
      <c r="D106" s="101" t="s">
        <v>341</v>
      </c>
      <c r="E106" s="42"/>
      <c r="F106" s="190">
        <v>0</v>
      </c>
      <c r="G106" s="42"/>
    </row>
    <row r="107" spans="1:7" x14ac:dyDescent="0.15">
      <c r="A107" s="103"/>
      <c r="B107" s="101"/>
      <c r="C107" s="101" t="s">
        <v>342</v>
      </c>
      <c r="D107" s="101"/>
      <c r="E107" s="42"/>
      <c r="F107" s="42"/>
      <c r="G107" s="42"/>
    </row>
    <row r="108" spans="1:7" x14ac:dyDescent="0.15">
      <c r="A108" s="103"/>
      <c r="B108" s="101"/>
      <c r="C108" s="101"/>
      <c r="D108" s="101" t="s">
        <v>336</v>
      </c>
      <c r="E108" s="42"/>
      <c r="F108" s="190">
        <v>0</v>
      </c>
      <c r="G108" s="42"/>
    </row>
    <row r="109" spans="1:7" x14ac:dyDescent="0.15">
      <c r="A109" s="103"/>
      <c r="B109" s="12"/>
      <c r="C109" s="12"/>
      <c r="D109" s="12" t="s">
        <v>434</v>
      </c>
      <c r="E109" s="42"/>
      <c r="F109" s="190">
        <v>0</v>
      </c>
      <c r="G109" s="42"/>
    </row>
    <row r="110" spans="1:7" x14ac:dyDescent="0.15">
      <c r="A110" s="103"/>
      <c r="B110" s="101"/>
      <c r="C110" s="101"/>
      <c r="D110" s="101" t="s">
        <v>337</v>
      </c>
      <c r="E110" s="42"/>
      <c r="F110" s="190">
        <v>0</v>
      </c>
      <c r="G110" s="42"/>
    </row>
    <row r="111" spans="1:7" x14ac:dyDescent="0.15">
      <c r="A111" s="103"/>
      <c r="B111" s="101"/>
      <c r="C111" s="101"/>
      <c r="D111" s="101" t="s">
        <v>338</v>
      </c>
      <c r="E111" s="42"/>
      <c r="F111" s="190">
        <v>0</v>
      </c>
      <c r="G111" s="42"/>
    </row>
    <row r="112" spans="1:7" x14ac:dyDescent="0.15">
      <c r="A112" s="103"/>
      <c r="B112" s="101"/>
      <c r="C112" s="101"/>
      <c r="D112" s="101" t="s">
        <v>339</v>
      </c>
      <c r="E112" s="42"/>
      <c r="F112" s="190">
        <v>0</v>
      </c>
      <c r="G112" s="42"/>
    </row>
    <row r="113" spans="1:7" x14ac:dyDescent="0.15">
      <c r="A113" s="103"/>
      <c r="B113" s="101"/>
      <c r="C113" s="101"/>
      <c r="D113" s="101" t="s">
        <v>340</v>
      </c>
      <c r="E113" s="42"/>
      <c r="F113" s="190">
        <v>0</v>
      </c>
      <c r="G113" s="42"/>
    </row>
    <row r="114" spans="1:7" x14ac:dyDescent="0.15">
      <c r="A114" s="103"/>
      <c r="B114" s="101"/>
      <c r="C114" s="101"/>
      <c r="D114" s="101" t="s">
        <v>341</v>
      </c>
      <c r="E114" s="42"/>
      <c r="F114" s="190">
        <v>0</v>
      </c>
      <c r="G114" s="42"/>
    </row>
    <row r="115" spans="1:7" x14ac:dyDescent="0.15">
      <c r="A115" s="103"/>
      <c r="B115" s="101"/>
      <c r="C115" s="101" t="s">
        <v>343</v>
      </c>
      <c r="D115" s="101"/>
      <c r="E115" s="42"/>
      <c r="F115" s="42"/>
      <c r="G115" s="42"/>
    </row>
    <row r="116" spans="1:7" x14ac:dyDescent="0.15">
      <c r="A116" s="103"/>
      <c r="B116" s="101"/>
      <c r="C116" s="101"/>
      <c r="D116" s="101" t="s">
        <v>336</v>
      </c>
      <c r="E116" s="42"/>
      <c r="F116" s="190">
        <v>0</v>
      </c>
      <c r="G116" s="42"/>
    </row>
    <row r="117" spans="1:7" x14ac:dyDescent="0.15">
      <c r="A117" s="103"/>
      <c r="B117" s="12"/>
      <c r="C117" s="12"/>
      <c r="D117" s="12" t="s">
        <v>434</v>
      </c>
      <c r="E117" s="42"/>
      <c r="F117" s="190">
        <v>0</v>
      </c>
      <c r="G117" s="42"/>
    </row>
    <row r="118" spans="1:7" x14ac:dyDescent="0.15">
      <c r="A118" s="103"/>
      <c r="B118" s="101"/>
      <c r="C118" s="101"/>
      <c r="D118" s="101" t="s">
        <v>337</v>
      </c>
      <c r="E118" s="42"/>
      <c r="F118" s="190">
        <v>0</v>
      </c>
      <c r="G118" s="42"/>
    </row>
    <row r="119" spans="1:7" x14ac:dyDescent="0.15">
      <c r="A119" s="103"/>
      <c r="B119" s="101"/>
      <c r="C119" s="101"/>
      <c r="D119" s="101" t="s">
        <v>338</v>
      </c>
      <c r="E119" s="42"/>
      <c r="F119" s="190">
        <v>0</v>
      </c>
      <c r="G119" s="42"/>
    </row>
    <row r="120" spans="1:7" x14ac:dyDescent="0.15">
      <c r="A120" s="103"/>
      <c r="B120" s="101"/>
      <c r="C120" s="101"/>
      <c r="D120" s="101" t="s">
        <v>339</v>
      </c>
      <c r="E120" s="42"/>
      <c r="F120" s="190">
        <v>0</v>
      </c>
      <c r="G120" s="42"/>
    </row>
    <row r="121" spans="1:7" x14ac:dyDescent="0.15">
      <c r="A121" s="103"/>
      <c r="B121" s="101"/>
      <c r="C121" s="101"/>
      <c r="D121" s="101" t="s">
        <v>340</v>
      </c>
      <c r="E121" s="42"/>
      <c r="F121" s="190">
        <v>0</v>
      </c>
      <c r="G121" s="42"/>
    </row>
    <row r="122" spans="1:7" x14ac:dyDescent="0.15">
      <c r="A122" s="103"/>
      <c r="B122" s="101"/>
      <c r="C122" s="101"/>
      <c r="D122" s="101" t="s">
        <v>341</v>
      </c>
      <c r="E122" s="42"/>
      <c r="F122" s="190">
        <v>0</v>
      </c>
      <c r="G122" s="42"/>
    </row>
    <row r="123" spans="1:7" x14ac:dyDescent="0.15">
      <c r="A123" s="103"/>
      <c r="B123" s="101"/>
      <c r="C123" s="101" t="s">
        <v>344</v>
      </c>
      <c r="D123" s="101"/>
      <c r="E123" s="42"/>
      <c r="F123" s="42"/>
      <c r="G123" s="42"/>
    </row>
    <row r="124" spans="1:7" x14ac:dyDescent="0.15">
      <c r="A124" s="103"/>
      <c r="B124" s="101"/>
      <c r="C124" s="101"/>
      <c r="D124" s="101" t="s">
        <v>336</v>
      </c>
      <c r="E124" s="42"/>
      <c r="F124" s="190">
        <v>0</v>
      </c>
      <c r="G124" s="42"/>
    </row>
    <row r="125" spans="1:7" x14ac:dyDescent="0.15">
      <c r="A125" s="103"/>
      <c r="B125" s="12"/>
      <c r="C125" s="12"/>
      <c r="D125" s="12" t="s">
        <v>434</v>
      </c>
      <c r="E125" s="42"/>
      <c r="F125" s="190">
        <v>0</v>
      </c>
      <c r="G125" s="42"/>
    </row>
    <row r="126" spans="1:7" x14ac:dyDescent="0.15">
      <c r="A126" s="103"/>
      <c r="B126" s="101"/>
      <c r="C126" s="101"/>
      <c r="D126" s="101" t="s">
        <v>337</v>
      </c>
      <c r="E126" s="42"/>
      <c r="F126" s="190">
        <v>0</v>
      </c>
      <c r="G126" s="42"/>
    </row>
    <row r="127" spans="1:7" x14ac:dyDescent="0.15">
      <c r="A127" s="103"/>
      <c r="B127" s="101"/>
      <c r="C127" s="101"/>
      <c r="D127" s="101" t="s">
        <v>338</v>
      </c>
      <c r="E127" s="42"/>
      <c r="F127" s="190">
        <v>0</v>
      </c>
      <c r="G127" s="42"/>
    </row>
    <row r="128" spans="1:7" x14ac:dyDescent="0.15">
      <c r="A128" s="103"/>
      <c r="B128" s="101"/>
      <c r="C128" s="101"/>
      <c r="D128" s="101" t="s">
        <v>339</v>
      </c>
      <c r="E128" s="42"/>
      <c r="F128" s="190">
        <v>0</v>
      </c>
      <c r="G128" s="42"/>
    </row>
    <row r="129" spans="1:7" x14ac:dyDescent="0.15">
      <c r="A129" s="103"/>
      <c r="B129" s="101"/>
      <c r="C129" s="101"/>
      <c r="D129" s="101" t="s">
        <v>340</v>
      </c>
      <c r="E129" s="42"/>
      <c r="F129" s="190">
        <v>0</v>
      </c>
      <c r="G129" s="42"/>
    </row>
    <row r="130" spans="1:7" x14ac:dyDescent="0.15">
      <c r="A130" s="103"/>
      <c r="B130" s="101"/>
      <c r="C130" s="101"/>
      <c r="D130" s="101" t="s">
        <v>341</v>
      </c>
      <c r="E130" s="42"/>
      <c r="F130" s="190">
        <v>0</v>
      </c>
      <c r="G130" s="42"/>
    </row>
    <row r="131" spans="1:7" x14ac:dyDescent="0.15">
      <c r="A131" s="103"/>
      <c r="B131" s="101"/>
      <c r="C131" s="101" t="s">
        <v>445</v>
      </c>
      <c r="D131" s="101"/>
      <c r="E131" s="42"/>
      <c r="F131" s="42"/>
      <c r="G131" s="42"/>
    </row>
    <row r="132" spans="1:7" x14ac:dyDescent="0.15">
      <c r="A132" s="103"/>
      <c r="B132" s="101"/>
      <c r="C132" s="101"/>
      <c r="D132" s="101" t="s">
        <v>336</v>
      </c>
      <c r="E132" s="42"/>
      <c r="F132" s="190">
        <v>0</v>
      </c>
      <c r="G132" s="42"/>
    </row>
    <row r="133" spans="1:7" x14ac:dyDescent="0.15">
      <c r="A133" s="103"/>
      <c r="B133" s="12"/>
      <c r="C133" s="12"/>
      <c r="D133" s="12" t="s">
        <v>434</v>
      </c>
      <c r="E133" s="42"/>
      <c r="F133" s="190">
        <v>0</v>
      </c>
      <c r="G133" s="42"/>
    </row>
    <row r="134" spans="1:7" x14ac:dyDescent="0.15">
      <c r="A134" s="103"/>
      <c r="B134" s="101"/>
      <c r="C134" s="101"/>
      <c r="D134" s="101" t="s">
        <v>337</v>
      </c>
      <c r="E134" s="42"/>
      <c r="F134" s="190">
        <v>0</v>
      </c>
      <c r="G134" s="42"/>
    </row>
    <row r="135" spans="1:7" x14ac:dyDescent="0.15">
      <c r="A135" s="103"/>
      <c r="B135" s="101"/>
      <c r="C135" s="101"/>
      <c r="D135" s="101" t="s">
        <v>666</v>
      </c>
      <c r="E135" s="42"/>
      <c r="F135" s="190">
        <v>0</v>
      </c>
      <c r="G135" s="42"/>
    </row>
    <row r="136" spans="1:7" x14ac:dyDescent="0.15">
      <c r="A136" s="103"/>
      <c r="B136" s="101"/>
      <c r="C136" s="101"/>
      <c r="D136" s="101" t="s">
        <v>667</v>
      </c>
      <c r="E136" s="42"/>
      <c r="F136" s="190">
        <v>0</v>
      </c>
      <c r="G136" s="42"/>
    </row>
    <row r="137" spans="1:7" x14ac:dyDescent="0.15">
      <c r="A137" s="103"/>
      <c r="B137" s="101"/>
      <c r="C137" s="101"/>
      <c r="D137" s="101" t="s">
        <v>339</v>
      </c>
      <c r="E137" s="42"/>
      <c r="F137" s="190">
        <v>0</v>
      </c>
      <c r="G137" s="42"/>
    </row>
    <row r="138" spans="1:7" x14ac:dyDescent="0.15">
      <c r="A138" s="103"/>
      <c r="B138" s="101"/>
      <c r="C138" s="101"/>
      <c r="D138" s="101" t="s">
        <v>340</v>
      </c>
      <c r="E138" s="42"/>
      <c r="F138" s="190">
        <v>0</v>
      </c>
      <c r="G138" s="42"/>
    </row>
    <row r="139" spans="1:7" x14ac:dyDescent="0.15">
      <c r="A139" s="103"/>
      <c r="B139" s="101"/>
      <c r="C139" s="101"/>
      <c r="D139" s="101" t="s">
        <v>341</v>
      </c>
      <c r="E139" s="42"/>
      <c r="F139" s="190">
        <v>0</v>
      </c>
      <c r="G139" s="42"/>
    </row>
    <row r="140" spans="1:7" x14ac:dyDescent="0.15">
      <c r="A140" s="103"/>
      <c r="B140" s="101"/>
      <c r="C140" s="101" t="s">
        <v>646</v>
      </c>
      <c r="D140" s="101"/>
      <c r="E140" s="42"/>
      <c r="F140" s="42"/>
      <c r="G140" s="42"/>
    </row>
    <row r="141" spans="1:7" x14ac:dyDescent="0.15">
      <c r="A141" s="103"/>
      <c r="B141" s="101"/>
      <c r="C141" s="101"/>
      <c r="D141" s="101" t="s">
        <v>361</v>
      </c>
      <c r="E141" s="42"/>
      <c r="F141" s="190">
        <v>0</v>
      </c>
      <c r="G141" s="42"/>
    </row>
    <row r="142" spans="1:7" x14ac:dyDescent="0.15">
      <c r="A142" s="103"/>
      <c r="B142" s="12"/>
      <c r="C142" s="12"/>
      <c r="D142" s="12" t="s">
        <v>434</v>
      </c>
      <c r="E142" s="42"/>
      <c r="F142" s="190">
        <v>0</v>
      </c>
      <c r="G142" s="42"/>
    </row>
    <row r="143" spans="1:7" x14ac:dyDescent="0.15">
      <c r="A143" s="103"/>
      <c r="B143" s="101"/>
      <c r="C143" s="101"/>
      <c r="D143" s="101" t="s">
        <v>362</v>
      </c>
      <c r="E143" s="42"/>
      <c r="F143" s="190">
        <v>0</v>
      </c>
      <c r="G143" s="42"/>
    </row>
    <row r="144" spans="1:7" x14ac:dyDescent="0.15">
      <c r="A144" s="103"/>
      <c r="B144" s="101"/>
      <c r="C144" s="101"/>
      <c r="D144" s="101" t="s">
        <v>363</v>
      </c>
      <c r="E144" s="42"/>
      <c r="F144" s="190">
        <v>0</v>
      </c>
      <c r="G144" s="42"/>
    </row>
    <row r="145" spans="1:7" x14ac:dyDescent="0.15">
      <c r="A145" s="103"/>
      <c r="B145" s="101"/>
      <c r="C145" s="101"/>
      <c r="D145" s="101" t="s">
        <v>364</v>
      </c>
      <c r="E145" s="42"/>
      <c r="F145" s="190">
        <v>0</v>
      </c>
      <c r="G145" s="42"/>
    </row>
    <row r="146" spans="1:7" x14ac:dyDescent="0.15">
      <c r="A146" s="103"/>
      <c r="B146" s="101"/>
      <c r="C146" s="101"/>
      <c r="D146" s="101" t="s">
        <v>365</v>
      </c>
      <c r="E146" s="42"/>
      <c r="F146" s="190">
        <v>0</v>
      </c>
      <c r="G146" s="42"/>
    </row>
    <row r="147" spans="1:7" x14ac:dyDescent="0.15">
      <c r="A147" s="103"/>
      <c r="B147" s="101"/>
      <c r="C147" s="101"/>
      <c r="D147" s="101" t="s">
        <v>366</v>
      </c>
      <c r="E147" s="42"/>
      <c r="F147" s="190">
        <v>0</v>
      </c>
      <c r="G147" s="42"/>
    </row>
    <row r="148" spans="1:7" x14ac:dyDescent="0.15">
      <c r="A148" s="103"/>
      <c r="B148" s="101"/>
      <c r="C148" s="101" t="s">
        <v>788</v>
      </c>
      <c r="D148" s="101"/>
      <c r="E148" s="42"/>
      <c r="F148" s="42"/>
      <c r="G148" s="42"/>
    </row>
    <row r="149" spans="1:7" x14ac:dyDescent="0.15">
      <c r="A149" s="103"/>
      <c r="B149" s="101"/>
      <c r="C149" s="101"/>
      <c r="D149" s="101" t="s">
        <v>336</v>
      </c>
      <c r="E149" s="42"/>
      <c r="F149" s="190">
        <v>0</v>
      </c>
      <c r="G149" s="42"/>
    </row>
    <row r="150" spans="1:7" x14ac:dyDescent="0.15">
      <c r="A150" s="103"/>
      <c r="B150" s="12"/>
      <c r="C150" s="12"/>
      <c r="D150" s="12" t="s">
        <v>434</v>
      </c>
      <c r="E150" s="42"/>
      <c r="F150" s="190">
        <v>0</v>
      </c>
      <c r="G150" s="42"/>
    </row>
    <row r="151" spans="1:7" x14ac:dyDescent="0.15">
      <c r="A151" s="103"/>
      <c r="B151" s="101"/>
      <c r="C151" s="101"/>
      <c r="D151" s="101" t="s">
        <v>337</v>
      </c>
      <c r="E151" s="42"/>
      <c r="F151" s="190">
        <v>0</v>
      </c>
      <c r="G151" s="42"/>
    </row>
    <row r="152" spans="1:7" x14ac:dyDescent="0.15">
      <c r="A152" s="103"/>
      <c r="B152" s="101"/>
      <c r="C152" s="101"/>
      <c r="D152" s="101" t="s">
        <v>360</v>
      </c>
      <c r="E152" s="42"/>
      <c r="F152" s="190">
        <v>0</v>
      </c>
      <c r="G152" s="42"/>
    </row>
    <row r="153" spans="1:7" x14ac:dyDescent="0.15">
      <c r="A153" s="103"/>
      <c r="B153" s="101"/>
      <c r="C153" s="101"/>
      <c r="D153" s="101" t="s">
        <v>339</v>
      </c>
      <c r="E153" s="42"/>
      <c r="F153" s="190">
        <v>0</v>
      </c>
      <c r="G153" s="42"/>
    </row>
    <row r="154" spans="1:7" x14ac:dyDescent="0.15">
      <c r="A154" s="103"/>
      <c r="B154" s="101"/>
      <c r="C154" s="101"/>
      <c r="D154" s="101" t="s">
        <v>340</v>
      </c>
      <c r="E154" s="42"/>
      <c r="F154" s="190">
        <v>0</v>
      </c>
      <c r="G154" s="42"/>
    </row>
    <row r="155" spans="1:7" x14ac:dyDescent="0.15">
      <c r="A155" s="103"/>
      <c r="B155" s="101"/>
      <c r="C155" s="101"/>
      <c r="D155" s="101" t="s">
        <v>341</v>
      </c>
      <c r="E155" s="42"/>
      <c r="F155" s="190">
        <v>0</v>
      </c>
      <c r="G155" s="42"/>
    </row>
    <row r="156" spans="1:7" x14ac:dyDescent="0.15">
      <c r="A156" s="103"/>
      <c r="B156" s="101"/>
      <c r="C156" s="101" t="s">
        <v>436</v>
      </c>
      <c r="D156" s="101"/>
      <c r="E156" s="42"/>
      <c r="F156" s="42"/>
      <c r="G156" s="42"/>
    </row>
    <row r="157" spans="1:7" x14ac:dyDescent="0.15">
      <c r="A157" s="103"/>
      <c r="B157" s="101"/>
      <c r="C157" s="101"/>
      <c r="D157" s="101" t="s">
        <v>361</v>
      </c>
      <c r="E157" s="42"/>
      <c r="F157" s="190">
        <v>0</v>
      </c>
      <c r="G157" s="42"/>
    </row>
    <row r="158" spans="1:7" x14ac:dyDescent="0.15">
      <c r="A158" s="103"/>
      <c r="B158" s="12"/>
      <c r="C158" s="12"/>
      <c r="D158" s="12" t="s">
        <v>434</v>
      </c>
      <c r="E158" s="42"/>
      <c r="F158" s="190">
        <v>0</v>
      </c>
      <c r="G158" s="42"/>
    </row>
    <row r="159" spans="1:7" x14ac:dyDescent="0.15">
      <c r="A159" s="103"/>
      <c r="B159" s="101"/>
      <c r="C159" s="101"/>
      <c r="D159" s="101" t="s">
        <v>362</v>
      </c>
      <c r="E159" s="42"/>
      <c r="F159" s="190">
        <v>0</v>
      </c>
      <c r="G159" s="42"/>
    </row>
    <row r="160" spans="1:7" x14ac:dyDescent="0.15">
      <c r="A160" s="103"/>
      <c r="B160" s="101"/>
      <c r="C160" s="101"/>
      <c r="D160" s="101" t="s">
        <v>363</v>
      </c>
      <c r="E160" s="42"/>
      <c r="F160" s="190">
        <v>0</v>
      </c>
      <c r="G160" s="42"/>
    </row>
    <row r="161" spans="1:7" x14ac:dyDescent="0.15">
      <c r="A161" s="103"/>
      <c r="B161" s="101"/>
      <c r="C161" s="101"/>
      <c r="D161" s="101" t="s">
        <v>364</v>
      </c>
      <c r="E161" s="42"/>
      <c r="F161" s="190">
        <v>0</v>
      </c>
      <c r="G161" s="42"/>
    </row>
    <row r="162" spans="1:7" x14ac:dyDescent="0.15">
      <c r="A162" s="103"/>
      <c r="B162" s="101"/>
      <c r="C162" s="101"/>
      <c r="D162" s="101" t="s">
        <v>365</v>
      </c>
      <c r="E162" s="42"/>
      <c r="F162" s="190">
        <v>0</v>
      </c>
      <c r="G162" s="42"/>
    </row>
    <row r="163" spans="1:7" x14ac:dyDescent="0.15">
      <c r="A163" s="103"/>
      <c r="B163" s="101"/>
      <c r="C163" s="101"/>
      <c r="D163" s="101" t="s">
        <v>366</v>
      </c>
      <c r="E163" s="42"/>
      <c r="F163" s="190">
        <v>0</v>
      </c>
      <c r="G163" s="42"/>
    </row>
    <row r="164" spans="1:7" x14ac:dyDescent="0.15">
      <c r="A164" s="101"/>
      <c r="B164" s="101"/>
      <c r="C164" s="101"/>
      <c r="D164" s="101"/>
      <c r="E164" s="42"/>
      <c r="F164" s="42"/>
      <c r="G164" s="42"/>
    </row>
    <row r="165" spans="1:7" x14ac:dyDescent="0.15">
      <c r="A165" s="103"/>
      <c r="B165" s="101" t="s">
        <v>585</v>
      </c>
      <c r="C165" s="101"/>
      <c r="D165" s="101"/>
      <c r="E165" s="42"/>
      <c r="F165" s="42"/>
      <c r="G165" s="42"/>
    </row>
    <row r="166" spans="1:7" x14ac:dyDescent="0.15">
      <c r="A166" s="101"/>
      <c r="B166" s="101"/>
      <c r="C166" s="101"/>
      <c r="D166" s="101"/>
      <c r="E166" s="42"/>
      <c r="F166" s="42"/>
      <c r="G166" s="42"/>
    </row>
    <row r="167" spans="1:7" x14ac:dyDescent="0.15">
      <c r="A167" s="103"/>
      <c r="B167" s="101"/>
      <c r="C167" s="101" t="s">
        <v>222</v>
      </c>
      <c r="D167" s="101"/>
      <c r="E167" s="42"/>
      <c r="F167" s="42"/>
      <c r="G167" s="42"/>
    </row>
    <row r="168" spans="1:7" x14ac:dyDescent="0.15">
      <c r="A168" s="103"/>
      <c r="B168" s="101"/>
      <c r="C168" s="101"/>
      <c r="D168" s="101" t="s">
        <v>361</v>
      </c>
      <c r="E168" s="42"/>
      <c r="F168" s="190">
        <v>0</v>
      </c>
      <c r="G168" s="42"/>
    </row>
    <row r="169" spans="1:7" x14ac:dyDescent="0.15">
      <c r="A169" s="103"/>
      <c r="B169" s="12"/>
      <c r="C169" s="12"/>
      <c r="D169" s="12" t="s">
        <v>434</v>
      </c>
      <c r="E169" s="42"/>
      <c r="F169" s="190">
        <v>0</v>
      </c>
      <c r="G169" s="42"/>
    </row>
    <row r="170" spans="1:7" x14ac:dyDescent="0.15">
      <c r="A170" s="103"/>
      <c r="B170" s="101"/>
      <c r="C170" s="101"/>
      <c r="D170" s="101" t="s">
        <v>362</v>
      </c>
      <c r="E170" s="42"/>
      <c r="F170" s="190">
        <v>0</v>
      </c>
      <c r="G170" s="42"/>
    </row>
    <row r="171" spans="1:7" x14ac:dyDescent="0.15">
      <c r="A171" s="103"/>
      <c r="B171" s="101"/>
      <c r="C171" s="101"/>
      <c r="D171" s="101" t="s">
        <v>363</v>
      </c>
      <c r="E171" s="42"/>
      <c r="F171" s="190">
        <v>0</v>
      </c>
      <c r="G171" s="42"/>
    </row>
    <row r="172" spans="1:7" x14ac:dyDescent="0.15">
      <c r="A172" s="103"/>
      <c r="B172" s="101"/>
      <c r="C172" s="101"/>
      <c r="D172" s="101" t="s">
        <v>364</v>
      </c>
      <c r="E172" s="42"/>
      <c r="F172" s="190">
        <v>0</v>
      </c>
      <c r="G172" s="42"/>
    </row>
    <row r="173" spans="1:7" x14ac:dyDescent="0.15">
      <c r="A173" s="103"/>
      <c r="B173" s="101"/>
      <c r="C173" s="101"/>
      <c r="D173" s="101" t="s">
        <v>365</v>
      </c>
      <c r="E173" s="42"/>
      <c r="F173" s="190">
        <v>0</v>
      </c>
      <c r="G173" s="42"/>
    </row>
    <row r="174" spans="1:7" x14ac:dyDescent="0.15">
      <c r="A174" s="103"/>
      <c r="B174" s="101"/>
      <c r="C174" s="101"/>
      <c r="D174" s="101" t="s">
        <v>366</v>
      </c>
      <c r="E174" s="42"/>
      <c r="F174" s="190">
        <v>0</v>
      </c>
      <c r="G174" s="42"/>
    </row>
    <row r="175" spans="1:7" x14ac:dyDescent="0.15">
      <c r="A175" s="103"/>
      <c r="B175" s="101"/>
      <c r="C175" s="101" t="s">
        <v>223</v>
      </c>
      <c r="D175" s="103"/>
      <c r="E175" s="42"/>
      <c r="F175" s="42"/>
      <c r="G175" s="42"/>
    </row>
    <row r="176" spans="1:7" x14ac:dyDescent="0.15">
      <c r="A176" s="103"/>
      <c r="B176" s="101"/>
      <c r="C176" s="101"/>
      <c r="D176" s="101" t="s">
        <v>361</v>
      </c>
      <c r="E176" s="42"/>
      <c r="F176" s="190">
        <v>0</v>
      </c>
      <c r="G176" s="42"/>
    </row>
    <row r="177" spans="1:7" x14ac:dyDescent="0.15">
      <c r="A177" s="103"/>
      <c r="B177" s="12"/>
      <c r="C177" s="12"/>
      <c r="D177" s="12" t="s">
        <v>434</v>
      </c>
      <c r="E177" s="42"/>
      <c r="F177" s="190">
        <v>0</v>
      </c>
      <c r="G177" s="42"/>
    </row>
    <row r="178" spans="1:7" x14ac:dyDescent="0.15">
      <c r="A178" s="103"/>
      <c r="B178" s="101"/>
      <c r="C178" s="101"/>
      <c r="D178" s="101" t="s">
        <v>362</v>
      </c>
      <c r="E178" s="42"/>
      <c r="F178" s="190">
        <v>0</v>
      </c>
      <c r="G178" s="42"/>
    </row>
    <row r="179" spans="1:7" x14ac:dyDescent="0.15">
      <c r="A179" s="103"/>
      <c r="B179" s="101"/>
      <c r="C179" s="101"/>
      <c r="D179" s="101" t="s">
        <v>363</v>
      </c>
      <c r="E179" s="42"/>
      <c r="F179" s="190">
        <v>0</v>
      </c>
      <c r="G179" s="42"/>
    </row>
    <row r="180" spans="1:7" x14ac:dyDescent="0.15">
      <c r="A180" s="103"/>
      <c r="B180" s="101"/>
      <c r="C180" s="101"/>
      <c r="D180" s="101" t="s">
        <v>364</v>
      </c>
      <c r="E180" s="42"/>
      <c r="F180" s="190">
        <v>0</v>
      </c>
      <c r="G180" s="42"/>
    </row>
    <row r="181" spans="1:7" x14ac:dyDescent="0.15">
      <c r="A181" s="103"/>
      <c r="B181" s="101"/>
      <c r="C181" s="101"/>
      <c r="D181" s="101" t="s">
        <v>365</v>
      </c>
      <c r="E181" s="42"/>
      <c r="F181" s="190">
        <v>0</v>
      </c>
      <c r="G181" s="42"/>
    </row>
    <row r="182" spans="1:7" x14ac:dyDescent="0.15">
      <c r="A182" s="103"/>
      <c r="B182" s="101"/>
      <c r="C182" s="101"/>
      <c r="D182" s="101" t="s">
        <v>366</v>
      </c>
      <c r="E182" s="42"/>
      <c r="F182" s="190">
        <v>0</v>
      </c>
      <c r="G182" s="42"/>
    </row>
    <row r="183" spans="1:7" x14ac:dyDescent="0.15">
      <c r="A183" s="103"/>
      <c r="B183" s="101"/>
      <c r="C183" s="101" t="s">
        <v>224</v>
      </c>
      <c r="D183" s="101"/>
      <c r="E183" s="42"/>
      <c r="F183" s="42"/>
      <c r="G183" s="42"/>
    </row>
    <row r="184" spans="1:7" x14ac:dyDescent="0.15">
      <c r="A184" s="103"/>
      <c r="B184" s="101"/>
      <c r="C184" s="101"/>
      <c r="D184" s="101" t="s">
        <v>361</v>
      </c>
      <c r="E184" s="42"/>
      <c r="F184" s="190">
        <v>0</v>
      </c>
      <c r="G184" s="42"/>
    </row>
    <row r="185" spans="1:7" x14ac:dyDescent="0.15">
      <c r="A185" s="103"/>
      <c r="B185" s="12"/>
      <c r="C185" s="12"/>
      <c r="D185" s="12" t="s">
        <v>434</v>
      </c>
      <c r="E185" s="42"/>
      <c r="F185" s="190">
        <v>0</v>
      </c>
      <c r="G185" s="42"/>
    </row>
    <row r="186" spans="1:7" x14ac:dyDescent="0.15">
      <c r="A186" s="103"/>
      <c r="B186" s="101"/>
      <c r="C186" s="101"/>
      <c r="D186" s="101" t="s">
        <v>362</v>
      </c>
      <c r="E186" s="42"/>
      <c r="F186" s="190">
        <v>0</v>
      </c>
      <c r="G186" s="42"/>
    </row>
    <row r="187" spans="1:7" x14ac:dyDescent="0.15">
      <c r="A187" s="103"/>
      <c r="B187" s="101"/>
      <c r="C187" s="101"/>
      <c r="D187" s="101" t="s">
        <v>363</v>
      </c>
      <c r="E187" s="42"/>
      <c r="F187" s="190">
        <v>0</v>
      </c>
      <c r="G187" s="42"/>
    </row>
    <row r="188" spans="1:7" x14ac:dyDescent="0.15">
      <c r="A188" s="103"/>
      <c r="B188" s="101"/>
      <c r="C188" s="101"/>
      <c r="D188" s="101" t="s">
        <v>364</v>
      </c>
      <c r="E188" s="42"/>
      <c r="F188" s="190">
        <v>0</v>
      </c>
      <c r="G188" s="42"/>
    </row>
    <row r="189" spans="1:7" x14ac:dyDescent="0.15">
      <c r="A189" s="103"/>
      <c r="B189" s="101"/>
      <c r="C189" s="101"/>
      <c r="D189" s="101" t="s">
        <v>365</v>
      </c>
      <c r="E189" s="42"/>
      <c r="F189" s="190">
        <v>0</v>
      </c>
      <c r="G189" s="42"/>
    </row>
    <row r="190" spans="1:7" x14ac:dyDescent="0.15">
      <c r="A190" s="103"/>
      <c r="B190" s="101"/>
      <c r="C190" s="101"/>
      <c r="D190" s="101" t="s">
        <v>366</v>
      </c>
      <c r="E190" s="42"/>
      <c r="F190" s="190">
        <v>0</v>
      </c>
      <c r="G190" s="42"/>
    </row>
    <row r="191" spans="1:7" x14ac:dyDescent="0.15">
      <c r="A191" s="103"/>
      <c r="B191" s="101"/>
      <c r="C191" s="101" t="s">
        <v>225</v>
      </c>
      <c r="D191" s="101"/>
      <c r="E191" s="42"/>
      <c r="F191" s="42"/>
      <c r="G191" s="42"/>
    </row>
    <row r="192" spans="1:7" x14ac:dyDescent="0.15">
      <c r="A192" s="103"/>
      <c r="B192" s="101"/>
      <c r="C192" s="101"/>
      <c r="D192" s="101" t="s">
        <v>361</v>
      </c>
      <c r="E192" s="42"/>
      <c r="F192" s="190">
        <v>0</v>
      </c>
      <c r="G192" s="42"/>
    </row>
    <row r="193" spans="1:7" x14ac:dyDescent="0.15">
      <c r="A193" s="103"/>
      <c r="B193" s="12"/>
      <c r="C193" s="12"/>
      <c r="D193" s="12" t="s">
        <v>434</v>
      </c>
      <c r="E193" s="42"/>
      <c r="F193" s="190">
        <v>0</v>
      </c>
      <c r="G193" s="42"/>
    </row>
    <row r="194" spans="1:7" x14ac:dyDescent="0.15">
      <c r="A194" s="103"/>
      <c r="B194" s="101"/>
      <c r="C194" s="101"/>
      <c r="D194" s="101" t="s">
        <v>362</v>
      </c>
      <c r="E194" s="42"/>
      <c r="F194" s="190">
        <v>0</v>
      </c>
      <c r="G194" s="42"/>
    </row>
    <row r="195" spans="1:7" x14ac:dyDescent="0.15">
      <c r="A195" s="103"/>
      <c r="B195" s="101"/>
      <c r="C195" s="101"/>
      <c r="D195" s="101" t="s">
        <v>363</v>
      </c>
      <c r="E195" s="42"/>
      <c r="F195" s="190">
        <v>0</v>
      </c>
      <c r="G195" s="42"/>
    </row>
    <row r="196" spans="1:7" x14ac:dyDescent="0.15">
      <c r="A196" s="103"/>
      <c r="B196" s="101"/>
      <c r="C196" s="101"/>
      <c r="D196" s="101" t="s">
        <v>364</v>
      </c>
      <c r="E196" s="42"/>
      <c r="F196" s="190">
        <v>0</v>
      </c>
      <c r="G196" s="42"/>
    </row>
    <row r="197" spans="1:7" x14ac:dyDescent="0.15">
      <c r="A197" s="103"/>
      <c r="B197" s="101"/>
      <c r="C197" s="101"/>
      <c r="D197" s="101" t="s">
        <v>365</v>
      </c>
      <c r="E197" s="42"/>
      <c r="F197" s="190">
        <v>0</v>
      </c>
      <c r="G197" s="42"/>
    </row>
    <row r="198" spans="1:7" x14ac:dyDescent="0.15">
      <c r="A198" s="103"/>
      <c r="B198" s="101"/>
      <c r="C198" s="101"/>
      <c r="D198" s="101" t="s">
        <v>366</v>
      </c>
      <c r="E198" s="42"/>
      <c r="F198" s="190">
        <v>0</v>
      </c>
      <c r="G198" s="42"/>
    </row>
    <row r="199" spans="1:7" x14ac:dyDescent="0.15">
      <c r="A199" s="103"/>
      <c r="B199" s="101"/>
      <c r="C199" s="101" t="s">
        <v>226</v>
      </c>
      <c r="D199" s="101"/>
      <c r="E199" s="42"/>
      <c r="F199" s="42"/>
      <c r="G199" s="42"/>
    </row>
    <row r="200" spans="1:7" x14ac:dyDescent="0.15">
      <c r="A200" s="103"/>
      <c r="B200" s="101"/>
      <c r="C200" s="101"/>
      <c r="D200" s="101" t="s">
        <v>361</v>
      </c>
      <c r="E200" s="42"/>
      <c r="F200" s="190">
        <v>0</v>
      </c>
      <c r="G200" s="42"/>
    </row>
    <row r="201" spans="1:7" x14ac:dyDescent="0.15">
      <c r="A201" s="103"/>
      <c r="B201" s="12"/>
      <c r="C201" s="12"/>
      <c r="D201" s="12" t="s">
        <v>434</v>
      </c>
      <c r="E201" s="42"/>
      <c r="F201" s="190">
        <v>0</v>
      </c>
      <c r="G201" s="42"/>
    </row>
    <row r="202" spans="1:7" x14ac:dyDescent="0.15">
      <c r="A202" s="103"/>
      <c r="B202" s="101"/>
      <c r="C202" s="101"/>
      <c r="D202" s="101" t="s">
        <v>362</v>
      </c>
      <c r="E202" s="42"/>
      <c r="F202" s="190">
        <v>0</v>
      </c>
      <c r="G202" s="42"/>
    </row>
    <row r="203" spans="1:7" x14ac:dyDescent="0.15">
      <c r="A203" s="103"/>
      <c r="B203" s="101"/>
      <c r="C203" s="101"/>
      <c r="D203" s="101" t="s">
        <v>363</v>
      </c>
      <c r="E203" s="42"/>
      <c r="F203" s="190">
        <v>0</v>
      </c>
      <c r="G203" s="42"/>
    </row>
    <row r="204" spans="1:7" x14ac:dyDescent="0.15">
      <c r="A204" s="103"/>
      <c r="B204" s="101"/>
      <c r="C204" s="101"/>
      <c r="D204" s="101" t="s">
        <v>364</v>
      </c>
      <c r="E204" s="42"/>
      <c r="F204" s="190">
        <v>0</v>
      </c>
      <c r="G204" s="42"/>
    </row>
    <row r="205" spans="1:7" x14ac:dyDescent="0.15">
      <c r="A205" s="103"/>
      <c r="B205" s="101"/>
      <c r="C205" s="101"/>
      <c r="D205" s="101" t="s">
        <v>365</v>
      </c>
      <c r="E205" s="42"/>
      <c r="F205" s="190">
        <v>0</v>
      </c>
      <c r="G205" s="42"/>
    </row>
    <row r="206" spans="1:7" x14ac:dyDescent="0.15">
      <c r="A206" s="103"/>
      <c r="B206" s="101"/>
      <c r="C206" s="101"/>
      <c r="D206" s="101" t="s">
        <v>366</v>
      </c>
      <c r="E206" s="42"/>
      <c r="F206" s="190">
        <v>0</v>
      </c>
      <c r="G206" s="42"/>
    </row>
    <row r="207" spans="1:7" x14ac:dyDescent="0.15">
      <c r="A207" s="103"/>
      <c r="B207" s="101"/>
      <c r="C207" s="101" t="s">
        <v>227</v>
      </c>
      <c r="D207" s="101"/>
      <c r="E207" s="42"/>
      <c r="F207" s="42"/>
      <c r="G207" s="42"/>
    </row>
    <row r="208" spans="1:7" x14ac:dyDescent="0.15">
      <c r="A208" s="103"/>
      <c r="B208" s="101"/>
      <c r="C208" s="101"/>
      <c r="D208" s="101" t="s">
        <v>361</v>
      </c>
      <c r="E208" s="42"/>
      <c r="F208" s="190">
        <v>0</v>
      </c>
      <c r="G208" s="42"/>
    </row>
    <row r="209" spans="1:7" x14ac:dyDescent="0.15">
      <c r="A209" s="103"/>
      <c r="B209" s="12"/>
      <c r="C209" s="12"/>
      <c r="D209" s="12" t="s">
        <v>434</v>
      </c>
      <c r="E209" s="42"/>
      <c r="F209" s="190">
        <v>0</v>
      </c>
      <c r="G209" s="42"/>
    </row>
    <row r="210" spans="1:7" x14ac:dyDescent="0.15">
      <c r="A210" s="103"/>
      <c r="B210" s="101"/>
      <c r="C210" s="101"/>
      <c r="D210" s="101" t="s">
        <v>362</v>
      </c>
      <c r="E210" s="42"/>
      <c r="F210" s="190">
        <v>0</v>
      </c>
      <c r="G210" s="42"/>
    </row>
    <row r="211" spans="1:7" x14ac:dyDescent="0.15">
      <c r="A211" s="103"/>
      <c r="B211" s="101"/>
      <c r="C211" s="101"/>
      <c r="D211" s="101" t="s">
        <v>363</v>
      </c>
      <c r="E211" s="42"/>
      <c r="F211" s="190">
        <v>0</v>
      </c>
      <c r="G211" s="42"/>
    </row>
    <row r="212" spans="1:7" x14ac:dyDescent="0.15">
      <c r="A212" s="103"/>
      <c r="B212" s="101"/>
      <c r="C212" s="101"/>
      <c r="D212" s="101" t="s">
        <v>364</v>
      </c>
      <c r="E212" s="42"/>
      <c r="F212" s="190">
        <v>0</v>
      </c>
      <c r="G212" s="42"/>
    </row>
    <row r="213" spans="1:7" x14ac:dyDescent="0.15">
      <c r="A213" s="103"/>
      <c r="B213" s="101"/>
      <c r="C213" s="101"/>
      <c r="D213" s="101" t="s">
        <v>365</v>
      </c>
      <c r="E213" s="42"/>
      <c r="F213" s="190">
        <v>0</v>
      </c>
      <c r="G213" s="42"/>
    </row>
    <row r="214" spans="1:7" x14ac:dyDescent="0.15">
      <c r="A214" s="103"/>
      <c r="B214" s="101"/>
      <c r="C214" s="101"/>
      <c r="D214" s="101" t="s">
        <v>366</v>
      </c>
      <c r="E214" s="42"/>
      <c r="F214" s="190">
        <v>0</v>
      </c>
      <c r="G214" s="42"/>
    </row>
    <row r="215" spans="1:7" x14ac:dyDescent="0.15">
      <c r="A215" s="103"/>
      <c r="B215" s="101"/>
      <c r="C215" s="101" t="s">
        <v>228</v>
      </c>
      <c r="D215" s="101"/>
      <c r="E215" s="42"/>
      <c r="F215" s="42"/>
      <c r="G215" s="42"/>
    </row>
    <row r="216" spans="1:7" x14ac:dyDescent="0.15">
      <c r="A216" s="103"/>
      <c r="B216" s="101"/>
      <c r="C216" s="101"/>
      <c r="D216" s="101" t="s">
        <v>361</v>
      </c>
      <c r="E216" s="42"/>
      <c r="F216" s="190">
        <v>0</v>
      </c>
      <c r="G216" s="42"/>
    </row>
    <row r="217" spans="1:7" x14ac:dyDescent="0.15">
      <c r="A217" s="103"/>
      <c r="B217" s="12"/>
      <c r="C217" s="12"/>
      <c r="D217" s="12" t="s">
        <v>434</v>
      </c>
      <c r="E217" s="42"/>
      <c r="F217" s="190">
        <v>0</v>
      </c>
      <c r="G217" s="42"/>
    </row>
    <row r="218" spans="1:7" x14ac:dyDescent="0.15">
      <c r="A218" s="103"/>
      <c r="B218" s="101"/>
      <c r="C218" s="101"/>
      <c r="D218" s="101" t="s">
        <v>362</v>
      </c>
      <c r="E218" s="42"/>
      <c r="F218" s="190">
        <v>0</v>
      </c>
      <c r="G218" s="42"/>
    </row>
    <row r="219" spans="1:7" x14ac:dyDescent="0.15">
      <c r="A219" s="103"/>
      <c r="B219" s="101"/>
      <c r="C219" s="101"/>
      <c r="D219" s="101" t="s">
        <v>363</v>
      </c>
      <c r="E219" s="42"/>
      <c r="F219" s="190">
        <v>0</v>
      </c>
      <c r="G219" s="42"/>
    </row>
    <row r="220" spans="1:7" x14ac:dyDescent="0.15">
      <c r="A220" s="103"/>
      <c r="B220" s="101"/>
      <c r="C220" s="101"/>
      <c r="D220" s="101" t="s">
        <v>364</v>
      </c>
      <c r="E220" s="42"/>
      <c r="F220" s="190">
        <v>0</v>
      </c>
      <c r="G220" s="42"/>
    </row>
    <row r="221" spans="1:7" x14ac:dyDescent="0.15">
      <c r="A221" s="103"/>
      <c r="B221" s="101"/>
      <c r="C221" s="101"/>
      <c r="D221" s="101" t="s">
        <v>365</v>
      </c>
      <c r="E221" s="42"/>
      <c r="F221" s="190">
        <v>0</v>
      </c>
      <c r="G221" s="42"/>
    </row>
    <row r="222" spans="1:7" x14ac:dyDescent="0.15">
      <c r="A222" s="103"/>
      <c r="B222" s="101"/>
      <c r="C222" s="101"/>
      <c r="D222" s="101" t="s">
        <v>366</v>
      </c>
      <c r="E222" s="42"/>
      <c r="F222" s="190">
        <v>0</v>
      </c>
      <c r="G222" s="42"/>
    </row>
    <row r="223" spans="1:7" x14ac:dyDescent="0.15">
      <c r="A223" s="103"/>
      <c r="B223" s="101"/>
      <c r="C223" s="101" t="s">
        <v>229</v>
      </c>
      <c r="D223" s="101"/>
      <c r="E223" s="42"/>
      <c r="F223" s="42"/>
      <c r="G223" s="42"/>
    </row>
    <row r="224" spans="1:7" x14ac:dyDescent="0.15">
      <c r="A224" s="103"/>
      <c r="B224" s="116"/>
      <c r="C224" s="116"/>
      <c r="D224" s="116" t="s">
        <v>361</v>
      </c>
      <c r="E224" s="42"/>
      <c r="F224" s="190">
        <v>0</v>
      </c>
      <c r="G224" s="42"/>
    </row>
    <row r="225" spans="1:7" x14ac:dyDescent="0.15">
      <c r="A225" s="103"/>
      <c r="B225" s="12"/>
      <c r="C225" s="12"/>
      <c r="D225" s="12" t="s">
        <v>434</v>
      </c>
      <c r="E225" s="42"/>
      <c r="F225" s="190">
        <v>0</v>
      </c>
      <c r="G225" s="42"/>
    </row>
    <row r="226" spans="1:7" x14ac:dyDescent="0.15">
      <c r="A226" s="103"/>
      <c r="B226" s="116"/>
      <c r="C226" s="116"/>
      <c r="D226" s="116" t="s">
        <v>362</v>
      </c>
      <c r="E226" s="42"/>
      <c r="F226" s="190">
        <v>0</v>
      </c>
      <c r="G226" s="42"/>
    </row>
    <row r="227" spans="1:7" x14ac:dyDescent="0.15">
      <c r="A227" s="103"/>
      <c r="B227" s="116"/>
      <c r="C227" s="116"/>
      <c r="D227" s="116" t="s">
        <v>363</v>
      </c>
      <c r="E227" s="42"/>
      <c r="F227" s="190">
        <v>0</v>
      </c>
      <c r="G227" s="42"/>
    </row>
    <row r="228" spans="1:7" x14ac:dyDescent="0.15">
      <c r="A228" s="103"/>
      <c r="B228" s="116"/>
      <c r="C228" s="116"/>
      <c r="D228" s="116" t="s">
        <v>364</v>
      </c>
      <c r="E228" s="42"/>
      <c r="F228" s="190">
        <v>0</v>
      </c>
      <c r="G228" s="42"/>
    </row>
    <row r="229" spans="1:7" x14ac:dyDescent="0.15">
      <c r="A229" s="103"/>
      <c r="B229" s="116"/>
      <c r="C229" s="116"/>
      <c r="D229" s="116" t="s">
        <v>365</v>
      </c>
      <c r="E229" s="42"/>
      <c r="F229" s="190">
        <v>0</v>
      </c>
      <c r="G229" s="42"/>
    </row>
    <row r="230" spans="1:7" x14ac:dyDescent="0.15">
      <c r="A230" s="103"/>
      <c r="B230" s="116"/>
      <c r="C230" s="116"/>
      <c r="D230" s="116" t="s">
        <v>366</v>
      </c>
      <c r="E230" s="42"/>
      <c r="F230" s="190">
        <v>0</v>
      </c>
      <c r="G230" s="42"/>
    </row>
    <row r="231" spans="1:7" x14ac:dyDescent="0.15">
      <c r="A231" s="103"/>
      <c r="B231" s="101"/>
      <c r="C231" s="101" t="s">
        <v>446</v>
      </c>
      <c r="D231" s="101"/>
      <c r="E231" s="42"/>
      <c r="F231" s="42"/>
      <c r="G231" s="42"/>
    </row>
    <row r="232" spans="1:7" x14ac:dyDescent="0.15">
      <c r="A232" s="103"/>
      <c r="B232" s="101"/>
      <c r="C232" s="101"/>
      <c r="D232" s="101" t="s">
        <v>361</v>
      </c>
      <c r="E232" s="42"/>
      <c r="F232" s="190">
        <v>0</v>
      </c>
      <c r="G232" s="42"/>
    </row>
    <row r="233" spans="1:7" x14ac:dyDescent="0.15">
      <c r="A233" s="103"/>
      <c r="B233" s="12"/>
      <c r="C233" s="12"/>
      <c r="D233" s="12" t="s">
        <v>434</v>
      </c>
      <c r="E233" s="42"/>
      <c r="F233" s="190">
        <v>0</v>
      </c>
      <c r="G233" s="42"/>
    </row>
    <row r="234" spans="1:7" x14ac:dyDescent="0.15">
      <c r="A234" s="103"/>
      <c r="B234" s="101"/>
      <c r="C234" s="101"/>
      <c r="D234" s="101" t="s">
        <v>362</v>
      </c>
      <c r="E234" s="42"/>
      <c r="F234" s="190">
        <v>0</v>
      </c>
      <c r="G234" s="42"/>
    </row>
    <row r="235" spans="1:7" x14ac:dyDescent="0.15">
      <c r="A235" s="103"/>
      <c r="B235" s="101"/>
      <c r="C235" s="101"/>
      <c r="D235" s="101" t="s">
        <v>363</v>
      </c>
      <c r="E235" s="42"/>
      <c r="F235" s="190">
        <v>0</v>
      </c>
      <c r="G235" s="42"/>
    </row>
    <row r="236" spans="1:7" x14ac:dyDescent="0.15">
      <c r="A236" s="103"/>
      <c r="B236" s="101"/>
      <c r="C236" s="101"/>
      <c r="D236" s="101" t="s">
        <v>364</v>
      </c>
      <c r="E236" s="42"/>
      <c r="F236" s="190">
        <v>0</v>
      </c>
      <c r="G236" s="42"/>
    </row>
    <row r="237" spans="1:7" x14ac:dyDescent="0.15">
      <c r="A237" s="103"/>
      <c r="B237" s="101"/>
      <c r="C237" s="101"/>
      <c r="D237" s="101" t="s">
        <v>365</v>
      </c>
      <c r="E237" s="42"/>
      <c r="F237" s="190">
        <v>0</v>
      </c>
      <c r="G237" s="42"/>
    </row>
    <row r="238" spans="1:7" x14ac:dyDescent="0.15">
      <c r="A238" s="103"/>
      <c r="B238" s="101"/>
      <c r="C238" s="101"/>
      <c r="D238" s="101" t="s">
        <v>366</v>
      </c>
      <c r="E238" s="42"/>
      <c r="F238" s="190">
        <v>0</v>
      </c>
      <c r="G238" s="42"/>
    </row>
    <row r="239" spans="1:7" x14ac:dyDescent="0.15">
      <c r="A239" s="103"/>
      <c r="B239" s="103"/>
      <c r="C239" s="103"/>
      <c r="D239" s="103"/>
      <c r="E239" s="42"/>
      <c r="F239" s="42"/>
      <c r="G239" s="42"/>
    </row>
    <row r="240" spans="1:7" x14ac:dyDescent="0.15">
      <c r="A240" s="103"/>
      <c r="B240" s="101" t="s">
        <v>600</v>
      </c>
      <c r="C240" s="101"/>
      <c r="D240" s="101"/>
      <c r="E240" s="42"/>
      <c r="F240" s="42"/>
      <c r="G240" s="42"/>
    </row>
    <row r="241" spans="1:7" x14ac:dyDescent="0.15">
      <c r="A241" s="103"/>
      <c r="B241" s="103"/>
      <c r="C241" s="103"/>
      <c r="D241" s="103"/>
      <c r="E241" s="42"/>
      <c r="F241" s="42"/>
      <c r="G241" s="42"/>
    </row>
    <row r="242" spans="1:7" x14ac:dyDescent="0.15">
      <c r="A242" s="103"/>
      <c r="B242" s="101"/>
      <c r="C242" s="101" t="s">
        <v>789</v>
      </c>
      <c r="D242" s="101"/>
      <c r="E242" s="42"/>
      <c r="F242" s="42"/>
      <c r="G242" s="42"/>
    </row>
    <row r="243" spans="1:7" x14ac:dyDescent="0.15">
      <c r="A243" s="103"/>
      <c r="B243" s="101"/>
      <c r="C243" s="101"/>
      <c r="D243" s="101" t="s">
        <v>361</v>
      </c>
      <c r="E243" s="42"/>
      <c r="F243" s="190">
        <v>0</v>
      </c>
      <c r="G243" s="42"/>
    </row>
    <row r="244" spans="1:7" x14ac:dyDescent="0.15">
      <c r="A244" s="103"/>
      <c r="B244" s="12"/>
      <c r="C244" s="12"/>
      <c r="D244" s="12" t="s">
        <v>434</v>
      </c>
      <c r="E244" s="42"/>
      <c r="F244" s="190">
        <v>0</v>
      </c>
      <c r="G244" s="42"/>
    </row>
    <row r="245" spans="1:7" x14ac:dyDescent="0.15">
      <c r="A245" s="103"/>
      <c r="B245" s="101"/>
      <c r="C245" s="101"/>
      <c r="D245" s="101" t="s">
        <v>362</v>
      </c>
      <c r="E245" s="42"/>
      <c r="F245" s="190">
        <v>0</v>
      </c>
      <c r="G245" s="42"/>
    </row>
    <row r="246" spans="1:7" x14ac:dyDescent="0.15">
      <c r="A246" s="103"/>
      <c r="B246" s="101"/>
      <c r="C246" s="101"/>
      <c r="D246" s="101" t="s">
        <v>363</v>
      </c>
      <c r="E246" s="42"/>
      <c r="F246" s="190">
        <v>0</v>
      </c>
      <c r="G246" s="42"/>
    </row>
    <row r="247" spans="1:7" x14ac:dyDescent="0.15">
      <c r="A247" s="103"/>
      <c r="B247" s="101"/>
      <c r="C247" s="101"/>
      <c r="D247" s="101" t="s">
        <v>364</v>
      </c>
      <c r="E247" s="42"/>
      <c r="F247" s="190">
        <v>0</v>
      </c>
      <c r="G247" s="42"/>
    </row>
    <row r="248" spans="1:7" x14ac:dyDescent="0.15">
      <c r="A248" s="103"/>
      <c r="B248" s="101"/>
      <c r="C248" s="101"/>
      <c r="D248" s="101" t="s">
        <v>365</v>
      </c>
      <c r="E248" s="42"/>
      <c r="F248" s="190">
        <v>0</v>
      </c>
      <c r="G248" s="42"/>
    </row>
    <row r="249" spans="1:7" x14ac:dyDescent="0.15">
      <c r="A249" s="103"/>
      <c r="B249" s="101"/>
      <c r="C249" s="101"/>
      <c r="D249" s="101" t="s">
        <v>366</v>
      </c>
      <c r="E249" s="42"/>
      <c r="F249" s="190">
        <v>0</v>
      </c>
      <c r="G249" s="42"/>
    </row>
    <row r="250" spans="1:7" x14ac:dyDescent="0.15">
      <c r="A250" s="103"/>
      <c r="B250" s="101"/>
      <c r="C250" s="101" t="s">
        <v>827</v>
      </c>
      <c r="D250" s="101"/>
      <c r="E250" s="42"/>
      <c r="F250" s="42"/>
      <c r="G250" s="42"/>
    </row>
    <row r="251" spans="1:7" x14ac:dyDescent="0.15">
      <c r="A251" s="103"/>
      <c r="B251" s="101"/>
      <c r="C251" s="101"/>
      <c r="D251" s="101" t="s">
        <v>361</v>
      </c>
      <c r="E251" s="42"/>
      <c r="F251" s="190">
        <v>0</v>
      </c>
      <c r="G251" s="42"/>
    </row>
    <row r="252" spans="1:7" x14ac:dyDescent="0.15">
      <c r="A252" s="103"/>
      <c r="B252" s="12"/>
      <c r="C252" s="12"/>
      <c r="D252" s="12" t="s">
        <v>434</v>
      </c>
      <c r="E252" s="42"/>
      <c r="F252" s="190">
        <v>0</v>
      </c>
      <c r="G252" s="42"/>
    </row>
    <row r="253" spans="1:7" x14ac:dyDescent="0.15">
      <c r="A253" s="103"/>
      <c r="B253" s="101"/>
      <c r="C253" s="101"/>
      <c r="D253" s="101" t="s">
        <v>362</v>
      </c>
      <c r="E253" s="42"/>
      <c r="F253" s="190">
        <v>0</v>
      </c>
      <c r="G253" s="42"/>
    </row>
    <row r="254" spans="1:7" x14ac:dyDescent="0.15">
      <c r="A254" s="103"/>
      <c r="B254" s="101"/>
      <c r="C254" s="101"/>
      <c r="D254" s="101" t="s">
        <v>363</v>
      </c>
      <c r="E254" s="42"/>
      <c r="F254" s="190">
        <v>0</v>
      </c>
      <c r="G254" s="42"/>
    </row>
    <row r="255" spans="1:7" x14ac:dyDescent="0.15">
      <c r="A255" s="103"/>
      <c r="B255" s="101"/>
      <c r="C255" s="101"/>
      <c r="D255" s="101" t="s">
        <v>364</v>
      </c>
      <c r="E255" s="42"/>
      <c r="F255" s="190">
        <v>0</v>
      </c>
      <c r="G255" s="42"/>
    </row>
    <row r="256" spans="1:7" x14ac:dyDescent="0.15">
      <c r="A256" s="103"/>
      <c r="B256" s="101"/>
      <c r="C256" s="101"/>
      <c r="D256" s="101" t="s">
        <v>365</v>
      </c>
      <c r="E256" s="42"/>
      <c r="F256" s="190">
        <v>0</v>
      </c>
      <c r="G256" s="42"/>
    </row>
    <row r="257" spans="1:7" x14ac:dyDescent="0.15">
      <c r="A257" s="103"/>
      <c r="B257" s="101"/>
      <c r="C257" s="101"/>
      <c r="D257" s="101" t="s">
        <v>366</v>
      </c>
      <c r="E257" s="42"/>
      <c r="F257" s="190">
        <v>0</v>
      </c>
      <c r="G257" s="42"/>
    </row>
    <row r="258" spans="1:7" x14ac:dyDescent="0.15">
      <c r="A258" s="103"/>
      <c r="B258" s="101"/>
      <c r="C258" s="101" t="s">
        <v>828</v>
      </c>
      <c r="D258" s="101"/>
      <c r="E258" s="42"/>
      <c r="F258" s="42"/>
      <c r="G258" s="42"/>
    </row>
    <row r="259" spans="1:7" x14ac:dyDescent="0.15">
      <c r="A259" s="103"/>
      <c r="B259" s="101"/>
      <c r="C259" s="101"/>
      <c r="D259" s="101" t="s">
        <v>361</v>
      </c>
      <c r="E259" s="42"/>
      <c r="F259" s="190">
        <v>0</v>
      </c>
      <c r="G259" s="42"/>
    </row>
    <row r="260" spans="1:7" x14ac:dyDescent="0.15">
      <c r="A260" s="103"/>
      <c r="B260" s="12"/>
      <c r="C260" s="12"/>
      <c r="D260" s="12" t="s">
        <v>434</v>
      </c>
      <c r="E260" s="42"/>
      <c r="F260" s="190">
        <v>0</v>
      </c>
      <c r="G260" s="42"/>
    </row>
    <row r="261" spans="1:7" x14ac:dyDescent="0.15">
      <c r="A261" s="103"/>
      <c r="B261" s="101"/>
      <c r="C261" s="101"/>
      <c r="D261" s="101" t="s">
        <v>362</v>
      </c>
      <c r="E261" s="42"/>
      <c r="F261" s="190">
        <v>0</v>
      </c>
      <c r="G261" s="42"/>
    </row>
    <row r="262" spans="1:7" x14ac:dyDescent="0.15">
      <c r="A262" s="103"/>
      <c r="B262" s="101"/>
      <c r="C262" s="101"/>
      <c r="D262" s="101" t="s">
        <v>363</v>
      </c>
      <c r="E262" s="42"/>
      <c r="F262" s="190">
        <v>0</v>
      </c>
      <c r="G262" s="42"/>
    </row>
    <row r="263" spans="1:7" x14ac:dyDescent="0.15">
      <c r="A263" s="103"/>
      <c r="B263" s="101"/>
      <c r="C263" s="101"/>
      <c r="D263" s="101" t="s">
        <v>364</v>
      </c>
      <c r="E263" s="42"/>
      <c r="F263" s="190">
        <v>0</v>
      </c>
      <c r="G263" s="42"/>
    </row>
    <row r="264" spans="1:7" x14ac:dyDescent="0.15">
      <c r="A264" s="103"/>
      <c r="B264" s="101"/>
      <c r="C264" s="101"/>
      <c r="D264" s="101" t="s">
        <v>365</v>
      </c>
      <c r="E264" s="42"/>
      <c r="F264" s="190">
        <v>0</v>
      </c>
      <c r="G264" s="42"/>
    </row>
    <row r="265" spans="1:7" x14ac:dyDescent="0.15">
      <c r="A265" s="103"/>
      <c r="B265" s="101"/>
      <c r="C265" s="101"/>
      <c r="D265" s="101" t="s">
        <v>366</v>
      </c>
      <c r="E265" s="42"/>
      <c r="F265" s="190">
        <v>0</v>
      </c>
      <c r="G265" s="42"/>
    </row>
    <row r="266" spans="1:7" x14ac:dyDescent="0.15">
      <c r="A266" s="103"/>
      <c r="B266" s="101"/>
      <c r="C266" s="101" t="s">
        <v>829</v>
      </c>
      <c r="D266" s="101"/>
      <c r="E266" s="42"/>
      <c r="F266" s="42"/>
      <c r="G266" s="42"/>
    </row>
    <row r="267" spans="1:7" x14ac:dyDescent="0.15">
      <c r="A267" s="103"/>
      <c r="B267" s="101"/>
      <c r="C267" s="101"/>
      <c r="D267" s="101" t="s">
        <v>361</v>
      </c>
      <c r="E267" s="42"/>
      <c r="F267" s="190">
        <v>0</v>
      </c>
      <c r="G267" s="42"/>
    </row>
    <row r="268" spans="1:7" x14ac:dyDescent="0.15">
      <c r="A268" s="103"/>
      <c r="B268" s="12"/>
      <c r="C268" s="12"/>
      <c r="D268" s="12" t="s">
        <v>434</v>
      </c>
      <c r="E268" s="42"/>
      <c r="F268" s="190">
        <v>0</v>
      </c>
      <c r="G268" s="42"/>
    </row>
    <row r="269" spans="1:7" x14ac:dyDescent="0.15">
      <c r="A269" s="103"/>
      <c r="B269" s="101"/>
      <c r="C269" s="101"/>
      <c r="D269" s="101" t="s">
        <v>362</v>
      </c>
      <c r="E269" s="42"/>
      <c r="F269" s="190">
        <v>0</v>
      </c>
      <c r="G269" s="42"/>
    </row>
    <row r="270" spans="1:7" x14ac:dyDescent="0.15">
      <c r="A270" s="103"/>
      <c r="B270" s="101"/>
      <c r="C270" s="101"/>
      <c r="D270" s="101" t="s">
        <v>363</v>
      </c>
      <c r="E270" s="42"/>
      <c r="F270" s="190">
        <v>0</v>
      </c>
      <c r="G270" s="42"/>
    </row>
    <row r="271" spans="1:7" x14ac:dyDescent="0.15">
      <c r="A271" s="103"/>
      <c r="B271" s="101"/>
      <c r="C271" s="101"/>
      <c r="D271" s="101" t="s">
        <v>364</v>
      </c>
      <c r="E271" s="42"/>
      <c r="F271" s="190">
        <v>0</v>
      </c>
      <c r="G271" s="42"/>
    </row>
    <row r="272" spans="1:7" x14ac:dyDescent="0.15">
      <c r="A272" s="103"/>
      <c r="B272" s="101"/>
      <c r="C272" s="101"/>
      <c r="D272" s="101" t="s">
        <v>365</v>
      </c>
      <c r="E272" s="42"/>
      <c r="F272" s="190">
        <v>0</v>
      </c>
      <c r="G272" s="42"/>
    </row>
    <row r="273" spans="1:7" x14ac:dyDescent="0.15">
      <c r="A273" s="103"/>
      <c r="B273" s="101"/>
      <c r="C273" s="103"/>
      <c r="D273" s="101" t="s">
        <v>366</v>
      </c>
      <c r="E273" s="42"/>
      <c r="F273" s="190">
        <v>0</v>
      </c>
      <c r="G273" s="42"/>
    </row>
    <row r="274" spans="1:7" x14ac:dyDescent="0.15">
      <c r="A274" s="103"/>
      <c r="B274" s="111"/>
      <c r="C274" s="111" t="s">
        <v>870</v>
      </c>
      <c r="D274" s="111"/>
      <c r="E274" s="42"/>
      <c r="F274" s="42"/>
      <c r="G274" s="42"/>
    </row>
    <row r="275" spans="1:7" x14ac:dyDescent="0.15">
      <c r="A275" s="103"/>
      <c r="B275" s="101"/>
      <c r="C275" s="101"/>
      <c r="D275" s="101" t="s">
        <v>361</v>
      </c>
      <c r="E275" s="42"/>
      <c r="F275" s="190">
        <v>0</v>
      </c>
      <c r="G275" s="42"/>
    </row>
    <row r="276" spans="1:7" x14ac:dyDescent="0.15">
      <c r="A276" s="103"/>
      <c r="B276" s="12"/>
      <c r="C276" s="12"/>
      <c r="D276" s="12" t="s">
        <v>434</v>
      </c>
      <c r="E276" s="42"/>
      <c r="F276" s="190">
        <v>0</v>
      </c>
      <c r="G276" s="42"/>
    </row>
    <row r="277" spans="1:7" x14ac:dyDescent="0.15">
      <c r="A277" s="103"/>
      <c r="B277" s="101"/>
      <c r="C277" s="101"/>
      <c r="D277" s="101" t="s">
        <v>362</v>
      </c>
      <c r="E277" s="42"/>
      <c r="F277" s="190">
        <v>0</v>
      </c>
      <c r="G277" s="42"/>
    </row>
    <row r="278" spans="1:7" x14ac:dyDescent="0.15">
      <c r="A278" s="103"/>
      <c r="B278" s="101"/>
      <c r="C278" s="101"/>
      <c r="D278" s="101" t="s">
        <v>363</v>
      </c>
      <c r="E278" s="42"/>
      <c r="F278" s="190">
        <v>0</v>
      </c>
      <c r="G278" s="42"/>
    </row>
    <row r="279" spans="1:7" x14ac:dyDescent="0.15">
      <c r="A279" s="103"/>
      <c r="B279" s="101"/>
      <c r="C279" s="101"/>
      <c r="D279" s="101" t="s">
        <v>364</v>
      </c>
      <c r="E279" s="42"/>
      <c r="F279" s="190">
        <v>0</v>
      </c>
      <c r="G279" s="42"/>
    </row>
    <row r="280" spans="1:7" x14ac:dyDescent="0.15">
      <c r="A280" s="103"/>
      <c r="B280" s="101"/>
      <c r="C280" s="101"/>
      <c r="D280" s="101" t="s">
        <v>365</v>
      </c>
      <c r="E280" s="42"/>
      <c r="F280" s="190">
        <v>0</v>
      </c>
      <c r="G280" s="42"/>
    </row>
    <row r="281" spans="1:7" x14ac:dyDescent="0.15">
      <c r="A281" s="103"/>
      <c r="B281" s="101"/>
      <c r="C281" s="101"/>
      <c r="D281" s="101" t="s">
        <v>366</v>
      </c>
      <c r="E281" s="42"/>
      <c r="F281" s="190">
        <v>0</v>
      </c>
      <c r="G281" s="42"/>
    </row>
    <row r="282" spans="1:7" x14ac:dyDescent="0.15">
      <c r="A282" s="103"/>
      <c r="B282" s="111"/>
      <c r="C282" s="111" t="s">
        <v>871</v>
      </c>
      <c r="D282" s="111"/>
      <c r="E282" s="42"/>
      <c r="F282" s="42"/>
      <c r="G282" s="42"/>
    </row>
    <row r="283" spans="1:7" x14ac:dyDescent="0.15">
      <c r="A283" s="103"/>
      <c r="B283" s="101"/>
      <c r="C283" s="101"/>
      <c r="D283" s="101" t="s">
        <v>361</v>
      </c>
      <c r="E283" s="42"/>
      <c r="F283" s="190">
        <v>0</v>
      </c>
      <c r="G283" s="42"/>
    </row>
    <row r="284" spans="1:7" x14ac:dyDescent="0.15">
      <c r="A284" s="103"/>
      <c r="B284" s="12"/>
      <c r="C284" s="12"/>
      <c r="D284" s="12" t="s">
        <v>434</v>
      </c>
      <c r="E284" s="42"/>
      <c r="F284" s="190">
        <v>0</v>
      </c>
      <c r="G284" s="42"/>
    </row>
    <row r="285" spans="1:7" x14ac:dyDescent="0.15">
      <c r="A285" s="103"/>
      <c r="B285" s="101"/>
      <c r="C285" s="101"/>
      <c r="D285" s="101" t="s">
        <v>362</v>
      </c>
      <c r="E285" s="42"/>
      <c r="F285" s="190">
        <v>0</v>
      </c>
      <c r="G285" s="42"/>
    </row>
    <row r="286" spans="1:7" x14ac:dyDescent="0.15">
      <c r="A286" s="103"/>
      <c r="B286" s="101"/>
      <c r="C286" s="101"/>
      <c r="D286" s="101" t="s">
        <v>363</v>
      </c>
      <c r="E286" s="42"/>
      <c r="F286" s="190">
        <v>0</v>
      </c>
      <c r="G286" s="42"/>
    </row>
    <row r="287" spans="1:7" x14ac:dyDescent="0.15">
      <c r="A287" s="103"/>
      <c r="B287" s="101"/>
      <c r="C287" s="101"/>
      <c r="D287" s="101" t="s">
        <v>364</v>
      </c>
      <c r="E287" s="42"/>
      <c r="F287" s="190">
        <v>0</v>
      </c>
      <c r="G287" s="42"/>
    </row>
    <row r="288" spans="1:7" x14ac:dyDescent="0.15">
      <c r="A288" s="103"/>
      <c r="B288" s="101"/>
      <c r="C288" s="101"/>
      <c r="D288" s="101" t="s">
        <v>365</v>
      </c>
      <c r="E288" s="42"/>
      <c r="F288" s="190">
        <v>0</v>
      </c>
      <c r="G288" s="42"/>
    </row>
    <row r="289" spans="1:7" x14ac:dyDescent="0.15">
      <c r="A289" s="103"/>
      <c r="B289" s="101"/>
      <c r="C289" s="101"/>
      <c r="D289" s="101" t="s">
        <v>366</v>
      </c>
      <c r="E289" s="42"/>
      <c r="F289" s="190">
        <v>0</v>
      </c>
      <c r="G289" s="42"/>
    </row>
    <row r="290" spans="1:7" x14ac:dyDescent="0.15">
      <c r="A290" s="103"/>
      <c r="B290" s="111"/>
      <c r="C290" s="111" t="s">
        <v>872</v>
      </c>
      <c r="D290" s="111"/>
      <c r="E290" s="42"/>
      <c r="F290" s="42"/>
      <c r="G290" s="42"/>
    </row>
    <row r="291" spans="1:7" x14ac:dyDescent="0.15">
      <c r="A291" s="103"/>
      <c r="B291" s="101"/>
      <c r="C291" s="101"/>
      <c r="D291" s="101" t="s">
        <v>361</v>
      </c>
      <c r="E291" s="42"/>
      <c r="F291" s="190">
        <v>0</v>
      </c>
      <c r="G291" s="42"/>
    </row>
    <row r="292" spans="1:7" x14ac:dyDescent="0.15">
      <c r="A292" s="103"/>
      <c r="B292" s="12"/>
      <c r="C292" s="12"/>
      <c r="D292" s="12" t="s">
        <v>434</v>
      </c>
      <c r="E292" s="42"/>
      <c r="F292" s="190">
        <v>0</v>
      </c>
      <c r="G292" s="42"/>
    </row>
    <row r="293" spans="1:7" x14ac:dyDescent="0.15">
      <c r="A293" s="103"/>
      <c r="B293" s="101"/>
      <c r="C293" s="101"/>
      <c r="D293" s="101" t="s">
        <v>362</v>
      </c>
      <c r="E293" s="42"/>
      <c r="F293" s="190">
        <v>0</v>
      </c>
      <c r="G293" s="42"/>
    </row>
    <row r="294" spans="1:7" x14ac:dyDescent="0.15">
      <c r="A294" s="103"/>
      <c r="B294" s="101"/>
      <c r="C294" s="101"/>
      <c r="D294" s="101" t="s">
        <v>363</v>
      </c>
      <c r="E294" s="42"/>
      <c r="F294" s="190">
        <v>0</v>
      </c>
      <c r="G294" s="42"/>
    </row>
    <row r="295" spans="1:7" x14ac:dyDescent="0.15">
      <c r="A295" s="103"/>
      <c r="B295" s="101"/>
      <c r="C295" s="101"/>
      <c r="D295" s="101" t="s">
        <v>364</v>
      </c>
      <c r="E295" s="42"/>
      <c r="F295" s="190">
        <v>0</v>
      </c>
      <c r="G295" s="42"/>
    </row>
    <row r="296" spans="1:7" x14ac:dyDescent="0.15">
      <c r="A296" s="103"/>
      <c r="B296" s="101"/>
      <c r="C296" s="101"/>
      <c r="D296" s="101" t="s">
        <v>365</v>
      </c>
      <c r="E296" s="42"/>
      <c r="F296" s="190">
        <v>0</v>
      </c>
      <c r="G296" s="42"/>
    </row>
    <row r="297" spans="1:7" x14ac:dyDescent="0.15">
      <c r="A297" s="103"/>
      <c r="B297" s="101"/>
      <c r="C297" s="101"/>
      <c r="D297" s="101" t="s">
        <v>366</v>
      </c>
      <c r="E297" s="42"/>
      <c r="F297" s="190">
        <v>0</v>
      </c>
      <c r="G297" s="42"/>
    </row>
    <row r="298" spans="1:7" x14ac:dyDescent="0.15">
      <c r="A298" s="103"/>
      <c r="B298" s="101"/>
      <c r="C298" s="101" t="s">
        <v>873</v>
      </c>
      <c r="D298" s="101"/>
      <c r="E298" s="42"/>
      <c r="F298" s="42"/>
      <c r="G298" s="42"/>
    </row>
    <row r="299" spans="1:7" x14ac:dyDescent="0.15">
      <c r="A299" s="103"/>
      <c r="B299" s="101"/>
      <c r="C299" s="101"/>
      <c r="D299" s="101" t="s">
        <v>361</v>
      </c>
      <c r="E299" s="42"/>
      <c r="F299" s="190">
        <v>0</v>
      </c>
      <c r="G299" s="42"/>
    </row>
    <row r="300" spans="1:7" x14ac:dyDescent="0.15">
      <c r="A300" s="103"/>
      <c r="B300" s="12"/>
      <c r="C300" s="12"/>
      <c r="D300" s="12" t="s">
        <v>434</v>
      </c>
      <c r="E300" s="42"/>
      <c r="F300" s="190">
        <v>0</v>
      </c>
      <c r="G300" s="42"/>
    </row>
    <row r="301" spans="1:7" x14ac:dyDescent="0.15">
      <c r="A301" s="103"/>
      <c r="B301" s="101"/>
      <c r="C301" s="101"/>
      <c r="D301" s="101" t="s">
        <v>362</v>
      </c>
      <c r="E301" s="42"/>
      <c r="F301" s="190">
        <v>0</v>
      </c>
      <c r="G301" s="42"/>
    </row>
    <row r="302" spans="1:7" x14ac:dyDescent="0.15">
      <c r="A302" s="103"/>
      <c r="B302" s="101"/>
      <c r="C302" s="101"/>
      <c r="D302" s="101" t="s">
        <v>363</v>
      </c>
      <c r="E302" s="42"/>
      <c r="F302" s="190">
        <v>0</v>
      </c>
      <c r="G302" s="42"/>
    </row>
    <row r="303" spans="1:7" x14ac:dyDescent="0.15">
      <c r="A303" s="103"/>
      <c r="B303" s="101"/>
      <c r="C303" s="101"/>
      <c r="D303" s="101" t="s">
        <v>364</v>
      </c>
      <c r="E303" s="42"/>
      <c r="F303" s="190">
        <v>0</v>
      </c>
      <c r="G303" s="42"/>
    </row>
    <row r="304" spans="1:7" x14ac:dyDescent="0.15">
      <c r="A304" s="103"/>
      <c r="B304" s="101"/>
      <c r="C304" s="101"/>
      <c r="D304" s="101" t="s">
        <v>365</v>
      </c>
      <c r="E304" s="42"/>
      <c r="F304" s="190">
        <v>0</v>
      </c>
      <c r="G304" s="42"/>
    </row>
    <row r="305" spans="1:7" x14ac:dyDescent="0.15">
      <c r="A305" s="103"/>
      <c r="B305" s="101"/>
      <c r="C305" s="101"/>
      <c r="D305" s="101" t="s">
        <v>366</v>
      </c>
      <c r="E305" s="42"/>
      <c r="F305" s="190">
        <v>0</v>
      </c>
      <c r="G305" s="42"/>
    </row>
    <row r="306" spans="1:7" x14ac:dyDescent="0.15">
      <c r="A306" s="103"/>
      <c r="B306" s="101"/>
      <c r="C306" s="101" t="s">
        <v>230</v>
      </c>
      <c r="D306" s="101"/>
      <c r="E306" s="42"/>
      <c r="F306" s="42"/>
      <c r="G306" s="42"/>
    </row>
    <row r="307" spans="1:7" x14ac:dyDescent="0.15">
      <c r="A307" s="103"/>
      <c r="B307" s="116"/>
      <c r="C307" s="116"/>
      <c r="D307" s="116" t="s">
        <v>361</v>
      </c>
      <c r="E307" s="42"/>
      <c r="F307" s="190">
        <v>0</v>
      </c>
      <c r="G307" s="42"/>
    </row>
    <row r="308" spans="1:7" x14ac:dyDescent="0.15">
      <c r="A308" s="103"/>
      <c r="B308" s="12"/>
      <c r="C308" s="12"/>
      <c r="D308" s="12" t="s">
        <v>434</v>
      </c>
      <c r="E308" s="42"/>
      <c r="F308" s="190">
        <v>0</v>
      </c>
      <c r="G308" s="42"/>
    </row>
    <row r="309" spans="1:7" x14ac:dyDescent="0.15">
      <c r="A309" s="103"/>
      <c r="B309" s="116"/>
      <c r="C309" s="116"/>
      <c r="D309" s="116" t="s">
        <v>362</v>
      </c>
      <c r="E309" s="42"/>
      <c r="F309" s="190">
        <v>0</v>
      </c>
      <c r="G309" s="42"/>
    </row>
    <row r="310" spans="1:7" x14ac:dyDescent="0.15">
      <c r="A310" s="103"/>
      <c r="B310" s="116"/>
      <c r="C310" s="116"/>
      <c r="D310" s="116" t="s">
        <v>363</v>
      </c>
      <c r="E310" s="42"/>
      <c r="F310" s="190">
        <v>0</v>
      </c>
      <c r="G310" s="42"/>
    </row>
    <row r="311" spans="1:7" x14ac:dyDescent="0.15">
      <c r="A311" s="103"/>
      <c r="B311" s="116"/>
      <c r="C311" s="116"/>
      <c r="D311" s="116" t="s">
        <v>364</v>
      </c>
      <c r="E311" s="42"/>
      <c r="F311" s="190">
        <v>0</v>
      </c>
      <c r="G311" s="42"/>
    </row>
    <row r="312" spans="1:7" x14ac:dyDescent="0.15">
      <c r="A312" s="103"/>
      <c r="B312" s="116"/>
      <c r="C312" s="116"/>
      <c r="D312" s="116" t="s">
        <v>365</v>
      </c>
      <c r="E312" s="42"/>
      <c r="F312" s="190">
        <v>0</v>
      </c>
      <c r="G312" s="42"/>
    </row>
    <row r="313" spans="1:7" x14ac:dyDescent="0.15">
      <c r="A313" s="103"/>
      <c r="B313" s="116"/>
      <c r="C313" s="116"/>
      <c r="D313" s="116" t="s">
        <v>366</v>
      </c>
      <c r="E313" s="42"/>
      <c r="F313" s="190">
        <v>0</v>
      </c>
      <c r="G313" s="42"/>
    </row>
    <row r="314" spans="1:7" x14ac:dyDescent="0.15">
      <c r="A314" s="116"/>
      <c r="B314" s="116"/>
      <c r="C314" s="116"/>
      <c r="D314" s="116"/>
      <c r="E314" s="42"/>
      <c r="F314" s="42"/>
      <c r="G314" s="42"/>
    </row>
    <row r="315" spans="1:7" x14ac:dyDescent="0.15">
      <c r="A315" s="103"/>
      <c r="B315" s="101" t="s">
        <v>723</v>
      </c>
      <c r="C315" s="101"/>
      <c r="D315" s="101"/>
      <c r="E315" s="42"/>
      <c r="F315" s="42"/>
      <c r="G315" s="42"/>
    </row>
    <row r="316" spans="1:7" x14ac:dyDescent="0.15">
      <c r="A316" s="103"/>
      <c r="B316" s="103"/>
      <c r="C316" s="103"/>
      <c r="D316" s="103"/>
      <c r="E316" s="42"/>
      <c r="F316" s="42"/>
      <c r="G316" s="42"/>
    </row>
    <row r="317" spans="1:7" x14ac:dyDescent="0.15">
      <c r="A317" s="103"/>
      <c r="B317" s="101"/>
      <c r="C317" s="101" t="s">
        <v>618</v>
      </c>
      <c r="D317" s="101"/>
      <c r="E317" s="42"/>
      <c r="F317" s="42"/>
      <c r="G317" s="42"/>
    </row>
    <row r="318" spans="1:7" x14ac:dyDescent="0.15">
      <c r="A318" s="103"/>
      <c r="B318" s="101"/>
      <c r="C318" s="101"/>
      <c r="D318" s="101" t="s">
        <v>361</v>
      </c>
      <c r="E318" s="42"/>
      <c r="F318" s="190">
        <v>0</v>
      </c>
      <c r="G318" s="42"/>
    </row>
    <row r="319" spans="1:7" x14ac:dyDescent="0.15">
      <c r="A319" s="103"/>
      <c r="B319" s="12"/>
      <c r="C319" s="12"/>
      <c r="D319" s="12" t="s">
        <v>434</v>
      </c>
      <c r="E319" s="42"/>
      <c r="F319" s="190">
        <v>0</v>
      </c>
      <c r="G319" s="42"/>
    </row>
    <row r="320" spans="1:7" x14ac:dyDescent="0.15">
      <c r="A320" s="103"/>
      <c r="B320" s="101"/>
      <c r="C320" s="101"/>
      <c r="D320" s="101" t="s">
        <v>362</v>
      </c>
      <c r="E320" s="42"/>
      <c r="F320" s="190">
        <v>0</v>
      </c>
      <c r="G320" s="42"/>
    </row>
    <row r="321" spans="1:7" x14ac:dyDescent="0.15">
      <c r="A321" s="103"/>
      <c r="B321" s="101"/>
      <c r="C321" s="101"/>
      <c r="D321" s="101" t="s">
        <v>363</v>
      </c>
      <c r="E321" s="42"/>
      <c r="F321" s="190">
        <v>0</v>
      </c>
      <c r="G321" s="42"/>
    </row>
    <row r="322" spans="1:7" x14ac:dyDescent="0.15">
      <c r="A322" s="103"/>
      <c r="B322" s="101"/>
      <c r="C322" s="101"/>
      <c r="D322" s="101" t="s">
        <v>364</v>
      </c>
      <c r="E322" s="42"/>
      <c r="F322" s="190">
        <v>0</v>
      </c>
      <c r="G322" s="42"/>
    </row>
    <row r="323" spans="1:7" x14ac:dyDescent="0.15">
      <c r="A323" s="103"/>
      <c r="B323" s="101"/>
      <c r="C323" s="101"/>
      <c r="D323" s="101" t="s">
        <v>365</v>
      </c>
      <c r="E323" s="42"/>
      <c r="F323" s="190">
        <v>0</v>
      </c>
      <c r="G323" s="42"/>
    </row>
    <row r="324" spans="1:7" x14ac:dyDescent="0.15">
      <c r="A324" s="103"/>
      <c r="B324" s="101"/>
      <c r="C324" s="101"/>
      <c r="D324" s="101" t="s">
        <v>366</v>
      </c>
      <c r="E324" s="42"/>
      <c r="F324" s="190">
        <v>0</v>
      </c>
      <c r="G324" s="42"/>
    </row>
    <row r="325" spans="1:7" x14ac:dyDescent="0.15">
      <c r="A325" s="103"/>
      <c r="B325" s="101"/>
      <c r="C325" s="101" t="s">
        <v>372</v>
      </c>
      <c r="D325" s="101"/>
      <c r="E325" s="42"/>
      <c r="F325" s="42"/>
      <c r="G325" s="42"/>
    </row>
    <row r="326" spans="1:7" x14ac:dyDescent="0.15">
      <c r="A326" s="103"/>
      <c r="B326" s="101"/>
      <c r="C326" s="101"/>
      <c r="D326" s="101" t="s">
        <v>361</v>
      </c>
      <c r="E326" s="42"/>
      <c r="F326" s="190">
        <v>0</v>
      </c>
      <c r="G326" s="42"/>
    </row>
    <row r="327" spans="1:7" x14ac:dyDescent="0.15">
      <c r="A327" s="103"/>
      <c r="B327" s="12"/>
      <c r="C327" s="12"/>
      <c r="D327" s="12" t="s">
        <v>434</v>
      </c>
      <c r="E327" s="42"/>
      <c r="F327" s="190">
        <v>0</v>
      </c>
      <c r="G327" s="42"/>
    </row>
    <row r="328" spans="1:7" x14ac:dyDescent="0.15">
      <c r="A328" s="103"/>
      <c r="B328" s="101"/>
      <c r="C328" s="101"/>
      <c r="D328" s="101" t="s">
        <v>362</v>
      </c>
      <c r="E328" s="42"/>
      <c r="F328" s="190">
        <v>0</v>
      </c>
      <c r="G328" s="42"/>
    </row>
    <row r="329" spans="1:7" x14ac:dyDescent="0.15">
      <c r="A329" s="103"/>
      <c r="B329" s="101"/>
      <c r="C329" s="101"/>
      <c r="D329" s="101" t="s">
        <v>363</v>
      </c>
      <c r="E329" s="42"/>
      <c r="F329" s="190">
        <v>0</v>
      </c>
      <c r="G329" s="42"/>
    </row>
    <row r="330" spans="1:7" x14ac:dyDescent="0.15">
      <c r="A330" s="103"/>
      <c r="B330" s="101"/>
      <c r="C330" s="101"/>
      <c r="D330" s="101" t="s">
        <v>364</v>
      </c>
      <c r="E330" s="42"/>
      <c r="F330" s="190">
        <v>0</v>
      </c>
      <c r="G330" s="42"/>
    </row>
    <row r="331" spans="1:7" x14ac:dyDescent="0.15">
      <c r="A331" s="103"/>
      <c r="B331" s="101"/>
      <c r="C331" s="101"/>
      <c r="D331" s="101" t="s">
        <v>365</v>
      </c>
      <c r="E331" s="42"/>
      <c r="F331" s="190">
        <v>0</v>
      </c>
      <c r="G331" s="42"/>
    </row>
    <row r="332" spans="1:7" x14ac:dyDescent="0.15">
      <c r="A332" s="103"/>
      <c r="B332" s="101"/>
      <c r="C332" s="101"/>
      <c r="D332" s="101" t="s">
        <v>366</v>
      </c>
      <c r="E332" s="42"/>
      <c r="F332" s="190">
        <v>0</v>
      </c>
      <c r="G332" s="42"/>
    </row>
    <row r="333" spans="1:7" x14ac:dyDescent="0.15">
      <c r="A333" s="103"/>
      <c r="B333" s="101"/>
      <c r="C333" s="101" t="s">
        <v>373</v>
      </c>
      <c r="D333" s="101"/>
      <c r="E333" s="42"/>
      <c r="F333" s="42"/>
      <c r="G333" s="42"/>
    </row>
    <row r="334" spans="1:7" x14ac:dyDescent="0.15">
      <c r="A334" s="103"/>
      <c r="B334" s="101"/>
      <c r="C334" s="101"/>
      <c r="D334" s="101" t="s">
        <v>361</v>
      </c>
      <c r="E334" s="42"/>
      <c r="F334" s="190">
        <v>0</v>
      </c>
      <c r="G334" s="42"/>
    </row>
    <row r="335" spans="1:7" x14ac:dyDescent="0.15">
      <c r="A335" s="103"/>
      <c r="B335" s="12"/>
      <c r="C335" s="12"/>
      <c r="D335" s="12" t="s">
        <v>434</v>
      </c>
      <c r="E335" s="42"/>
      <c r="F335" s="190">
        <v>0</v>
      </c>
      <c r="G335" s="42"/>
    </row>
    <row r="336" spans="1:7" x14ac:dyDescent="0.15">
      <c r="A336" s="103"/>
      <c r="B336" s="101"/>
      <c r="C336" s="101"/>
      <c r="D336" s="101" t="s">
        <v>362</v>
      </c>
      <c r="E336" s="42"/>
      <c r="F336" s="190">
        <v>0</v>
      </c>
      <c r="G336" s="42"/>
    </row>
    <row r="337" spans="1:7" x14ac:dyDescent="0.15">
      <c r="A337" s="103"/>
      <c r="B337" s="101"/>
      <c r="C337" s="101"/>
      <c r="D337" s="101" t="s">
        <v>363</v>
      </c>
      <c r="E337" s="42"/>
      <c r="F337" s="190">
        <v>0</v>
      </c>
      <c r="G337" s="42"/>
    </row>
    <row r="338" spans="1:7" x14ac:dyDescent="0.15">
      <c r="A338" s="103"/>
      <c r="B338" s="101"/>
      <c r="C338" s="101"/>
      <c r="D338" s="101" t="s">
        <v>364</v>
      </c>
      <c r="E338" s="42"/>
      <c r="F338" s="190">
        <v>0</v>
      </c>
      <c r="G338" s="42"/>
    </row>
    <row r="339" spans="1:7" x14ac:dyDescent="0.15">
      <c r="A339" s="103"/>
      <c r="B339" s="101"/>
      <c r="C339" s="101"/>
      <c r="D339" s="101" t="s">
        <v>365</v>
      </c>
      <c r="E339" s="42"/>
      <c r="F339" s="190">
        <v>0</v>
      </c>
      <c r="G339" s="42"/>
    </row>
    <row r="340" spans="1:7" x14ac:dyDescent="0.15">
      <c r="A340" s="103"/>
      <c r="B340" s="101"/>
      <c r="C340" s="101"/>
      <c r="D340" s="101" t="s">
        <v>366</v>
      </c>
      <c r="E340" s="42"/>
      <c r="F340" s="190">
        <v>0</v>
      </c>
      <c r="G340" s="42"/>
    </row>
    <row r="341" spans="1:7" x14ac:dyDescent="0.15">
      <c r="A341" s="103"/>
      <c r="B341" s="101"/>
      <c r="C341" s="12" t="s">
        <v>689</v>
      </c>
      <c r="D341" s="156"/>
      <c r="E341" s="42"/>
      <c r="F341" s="42"/>
      <c r="G341" s="42"/>
    </row>
    <row r="342" spans="1:7" x14ac:dyDescent="0.15">
      <c r="A342" s="103"/>
      <c r="B342" s="101"/>
      <c r="C342" s="12"/>
      <c r="D342" s="101" t="s">
        <v>361</v>
      </c>
      <c r="E342" s="42"/>
      <c r="F342" s="190">
        <v>0</v>
      </c>
      <c r="G342" s="42"/>
    </row>
    <row r="343" spans="1:7" x14ac:dyDescent="0.15">
      <c r="A343" s="103"/>
      <c r="B343" s="101"/>
      <c r="C343" s="12"/>
      <c r="D343" s="12" t="s">
        <v>434</v>
      </c>
      <c r="E343" s="42"/>
      <c r="F343" s="190">
        <v>0</v>
      </c>
      <c r="G343" s="42"/>
    </row>
    <row r="344" spans="1:7" x14ac:dyDescent="0.15">
      <c r="A344" s="103"/>
      <c r="B344" s="101"/>
      <c r="C344" s="12"/>
      <c r="D344" s="101" t="s">
        <v>362</v>
      </c>
      <c r="E344" s="42"/>
      <c r="F344" s="190">
        <v>0</v>
      </c>
      <c r="G344" s="42"/>
    </row>
    <row r="345" spans="1:7" x14ac:dyDescent="0.15">
      <c r="A345" s="103"/>
      <c r="B345" s="101"/>
      <c r="C345" s="12"/>
      <c r="D345" s="101" t="s">
        <v>363</v>
      </c>
      <c r="E345" s="42"/>
      <c r="F345" s="190">
        <v>0</v>
      </c>
      <c r="G345" s="42"/>
    </row>
    <row r="346" spans="1:7" x14ac:dyDescent="0.15">
      <c r="A346" s="103"/>
      <c r="B346" s="101"/>
      <c r="C346" s="12"/>
      <c r="D346" s="101" t="s">
        <v>364</v>
      </c>
      <c r="E346" s="42"/>
      <c r="F346" s="190">
        <v>0</v>
      </c>
      <c r="G346" s="42"/>
    </row>
    <row r="347" spans="1:7" x14ac:dyDescent="0.15">
      <c r="A347" s="103"/>
      <c r="B347" s="101"/>
      <c r="C347" s="12"/>
      <c r="D347" s="101" t="s">
        <v>365</v>
      </c>
      <c r="E347" s="42"/>
      <c r="F347" s="190">
        <v>0</v>
      </c>
      <c r="G347" s="42"/>
    </row>
    <row r="348" spans="1:7" x14ac:dyDescent="0.15">
      <c r="A348" s="103"/>
      <c r="B348" s="101"/>
      <c r="C348" s="12"/>
      <c r="D348" s="101" t="s">
        <v>366</v>
      </c>
      <c r="E348" s="42"/>
      <c r="F348" s="190">
        <v>0</v>
      </c>
      <c r="G348" s="42"/>
    </row>
    <row r="349" spans="1:7" x14ac:dyDescent="0.15">
      <c r="A349" s="103"/>
      <c r="B349" s="101"/>
      <c r="C349" s="101" t="s">
        <v>119</v>
      </c>
      <c r="D349" s="101"/>
      <c r="E349" s="42"/>
      <c r="F349" s="42"/>
      <c r="G349" s="42"/>
    </row>
    <row r="350" spans="1:7" x14ac:dyDescent="0.15">
      <c r="A350" s="103"/>
      <c r="B350" s="101"/>
      <c r="C350" s="101"/>
      <c r="D350" s="101" t="s">
        <v>361</v>
      </c>
      <c r="E350" s="42"/>
      <c r="F350" s="190">
        <v>0</v>
      </c>
      <c r="G350" s="42"/>
    </row>
    <row r="351" spans="1:7" x14ac:dyDescent="0.15">
      <c r="A351" s="103"/>
      <c r="B351" s="12"/>
      <c r="C351" s="12"/>
      <c r="D351" s="12" t="s">
        <v>434</v>
      </c>
      <c r="E351" s="42"/>
      <c r="F351" s="190">
        <v>0</v>
      </c>
      <c r="G351" s="42"/>
    </row>
    <row r="352" spans="1:7" x14ac:dyDescent="0.15">
      <c r="A352" s="103"/>
      <c r="B352" s="101"/>
      <c r="C352" s="101"/>
      <c r="D352" s="101" t="s">
        <v>362</v>
      </c>
      <c r="E352" s="42"/>
      <c r="F352" s="190">
        <v>0</v>
      </c>
      <c r="G352" s="42"/>
    </row>
    <row r="353" spans="1:7" x14ac:dyDescent="0.15">
      <c r="A353" s="103"/>
      <c r="B353" s="101"/>
      <c r="C353" s="101"/>
      <c r="D353" s="101" t="s">
        <v>363</v>
      </c>
      <c r="E353" s="42"/>
      <c r="F353" s="190">
        <v>0</v>
      </c>
      <c r="G353" s="42"/>
    </row>
    <row r="354" spans="1:7" x14ac:dyDescent="0.15">
      <c r="A354" s="103"/>
      <c r="B354" s="101"/>
      <c r="C354" s="101"/>
      <c r="D354" s="101" t="s">
        <v>364</v>
      </c>
      <c r="E354" s="42"/>
      <c r="F354" s="190">
        <v>0</v>
      </c>
      <c r="G354" s="42"/>
    </row>
    <row r="355" spans="1:7" x14ac:dyDescent="0.15">
      <c r="A355" s="103"/>
      <c r="B355" s="101"/>
      <c r="C355" s="101"/>
      <c r="D355" s="101" t="s">
        <v>365</v>
      </c>
      <c r="E355" s="42"/>
      <c r="F355" s="190">
        <v>0</v>
      </c>
      <c r="G355" s="42"/>
    </row>
    <row r="356" spans="1:7" x14ac:dyDescent="0.15">
      <c r="A356" s="103"/>
      <c r="B356" s="101"/>
      <c r="C356" s="101"/>
      <c r="D356" s="101" t="s">
        <v>366</v>
      </c>
      <c r="E356" s="42"/>
      <c r="F356" s="190">
        <v>0</v>
      </c>
      <c r="G356" s="42"/>
    </row>
    <row r="357" spans="1:7" x14ac:dyDescent="0.15">
      <c r="A357" s="103"/>
      <c r="B357" s="101"/>
      <c r="C357" s="101" t="s">
        <v>998</v>
      </c>
      <c r="D357" s="101"/>
      <c r="E357" s="42"/>
      <c r="F357" s="42"/>
      <c r="G357" s="42"/>
    </row>
    <row r="358" spans="1:7" x14ac:dyDescent="0.15">
      <c r="A358" s="103"/>
      <c r="B358" s="101"/>
      <c r="C358" s="101"/>
      <c r="D358" s="101" t="s">
        <v>361</v>
      </c>
      <c r="E358" s="42"/>
      <c r="F358" s="190">
        <v>0</v>
      </c>
      <c r="G358" s="42"/>
    </row>
    <row r="359" spans="1:7" x14ac:dyDescent="0.15">
      <c r="A359" s="103"/>
      <c r="B359" s="12"/>
      <c r="C359" s="12"/>
      <c r="D359" s="12" t="s">
        <v>434</v>
      </c>
      <c r="E359" s="42"/>
      <c r="F359" s="190">
        <v>0</v>
      </c>
      <c r="G359" s="42"/>
    </row>
    <row r="360" spans="1:7" x14ac:dyDescent="0.15">
      <c r="A360" s="103"/>
      <c r="B360" s="101"/>
      <c r="C360" s="101"/>
      <c r="D360" s="101" t="s">
        <v>362</v>
      </c>
      <c r="E360" s="42"/>
      <c r="F360" s="190">
        <v>0</v>
      </c>
      <c r="G360" s="42"/>
    </row>
    <row r="361" spans="1:7" x14ac:dyDescent="0.15">
      <c r="A361" s="103"/>
      <c r="B361" s="101"/>
      <c r="C361" s="101"/>
      <c r="D361" s="101" t="s">
        <v>363</v>
      </c>
      <c r="E361" s="42"/>
      <c r="F361" s="190">
        <v>0</v>
      </c>
      <c r="G361" s="42"/>
    </row>
    <row r="362" spans="1:7" x14ac:dyDescent="0.15">
      <c r="A362" s="103"/>
      <c r="B362" s="101"/>
      <c r="C362" s="101"/>
      <c r="D362" s="101" t="s">
        <v>364</v>
      </c>
      <c r="E362" s="42"/>
      <c r="F362" s="190">
        <v>0</v>
      </c>
      <c r="G362" s="42"/>
    </row>
    <row r="363" spans="1:7" x14ac:dyDescent="0.15">
      <c r="A363" s="103"/>
      <c r="B363" s="101"/>
      <c r="C363" s="101"/>
      <c r="D363" s="101" t="s">
        <v>365</v>
      </c>
      <c r="E363" s="42"/>
      <c r="F363" s="190">
        <v>0</v>
      </c>
      <c r="G363" s="42"/>
    </row>
    <row r="364" spans="1:7" x14ac:dyDescent="0.15">
      <c r="A364" s="118"/>
      <c r="B364" s="111"/>
      <c r="C364" s="111" t="s">
        <v>624</v>
      </c>
      <c r="D364" s="111"/>
      <c r="E364" s="42"/>
      <c r="F364" s="190"/>
      <c r="G364" s="42"/>
    </row>
    <row r="365" spans="1:7" x14ac:dyDescent="0.15">
      <c r="A365" s="103"/>
      <c r="B365" s="116"/>
      <c r="C365" s="116"/>
      <c r="D365" s="116" t="s">
        <v>374</v>
      </c>
      <c r="E365" s="42"/>
      <c r="F365" s="190">
        <v>0</v>
      </c>
      <c r="G365" s="42"/>
    </row>
    <row r="366" spans="1:7" x14ac:dyDescent="0.15">
      <c r="A366" s="103"/>
      <c r="B366" s="12"/>
      <c r="C366" s="12"/>
      <c r="D366" s="12" t="s">
        <v>434</v>
      </c>
      <c r="E366" s="42"/>
      <c r="F366" s="190">
        <v>0</v>
      </c>
      <c r="G366" s="42"/>
    </row>
    <row r="367" spans="1:7" x14ac:dyDescent="0.15">
      <c r="A367" s="103"/>
      <c r="B367" s="103"/>
      <c r="C367" s="103"/>
      <c r="D367" s="103" t="s">
        <v>120</v>
      </c>
      <c r="E367" s="42"/>
      <c r="F367" s="190">
        <v>0</v>
      </c>
      <c r="G367" s="42"/>
    </row>
    <row r="368" spans="1:7" x14ac:dyDescent="0.15">
      <c r="A368" s="103"/>
      <c r="B368" s="101"/>
      <c r="C368" s="101"/>
      <c r="D368" s="101" t="s">
        <v>363</v>
      </c>
      <c r="E368" s="42"/>
      <c r="F368" s="190">
        <v>0</v>
      </c>
      <c r="G368" s="42"/>
    </row>
    <row r="369" spans="1:7" x14ac:dyDescent="0.15">
      <c r="A369" s="103"/>
      <c r="B369" s="101"/>
      <c r="C369" s="101"/>
      <c r="D369" s="101" t="s">
        <v>364</v>
      </c>
      <c r="E369" s="42"/>
      <c r="F369" s="190">
        <v>0</v>
      </c>
      <c r="G369" s="42"/>
    </row>
    <row r="370" spans="1:7" x14ac:dyDescent="0.15">
      <c r="A370" s="103"/>
      <c r="B370" s="101"/>
      <c r="C370" s="101"/>
      <c r="D370" s="101" t="s">
        <v>365</v>
      </c>
      <c r="E370" s="42"/>
      <c r="F370" s="190">
        <v>0</v>
      </c>
      <c r="G370" s="42"/>
    </row>
    <row r="371" spans="1:7" x14ac:dyDescent="0.15">
      <c r="A371" s="103"/>
      <c r="B371" s="101"/>
      <c r="C371" s="101"/>
      <c r="D371" s="101" t="s">
        <v>366</v>
      </c>
      <c r="E371" s="42"/>
      <c r="F371" s="190">
        <v>0</v>
      </c>
      <c r="G371" s="42"/>
    </row>
    <row r="372" spans="1:7" x14ac:dyDescent="0.15">
      <c r="A372" s="103"/>
      <c r="B372" s="101"/>
      <c r="C372" s="101" t="s">
        <v>375</v>
      </c>
      <c r="D372" s="101"/>
      <c r="E372" s="42"/>
      <c r="F372" s="42"/>
      <c r="G372" s="42"/>
    </row>
    <row r="373" spans="1:7" x14ac:dyDescent="0.15">
      <c r="A373" s="103"/>
      <c r="B373" s="101"/>
      <c r="C373" s="101"/>
      <c r="D373" s="101" t="s">
        <v>361</v>
      </c>
      <c r="E373" s="42"/>
      <c r="F373" s="190">
        <v>0</v>
      </c>
      <c r="G373" s="42"/>
    </row>
    <row r="374" spans="1:7" x14ac:dyDescent="0.15">
      <c r="A374" s="103"/>
      <c r="B374" s="12"/>
      <c r="C374" s="12"/>
      <c r="D374" s="12" t="s">
        <v>434</v>
      </c>
      <c r="E374" s="42"/>
      <c r="F374" s="190">
        <v>0</v>
      </c>
      <c r="G374" s="42"/>
    </row>
    <row r="375" spans="1:7" x14ac:dyDescent="0.15">
      <c r="A375" s="103"/>
      <c r="B375" s="101"/>
      <c r="C375" s="101"/>
      <c r="D375" s="101" t="s">
        <v>362</v>
      </c>
      <c r="E375" s="42"/>
      <c r="F375" s="190">
        <v>0</v>
      </c>
      <c r="G375" s="42"/>
    </row>
    <row r="376" spans="1:7" x14ac:dyDescent="0.15">
      <c r="A376" s="103"/>
      <c r="B376" s="101"/>
      <c r="C376" s="101"/>
      <c r="D376" s="101" t="s">
        <v>363</v>
      </c>
      <c r="E376" s="42"/>
      <c r="F376" s="190">
        <v>0</v>
      </c>
      <c r="G376" s="42"/>
    </row>
    <row r="377" spans="1:7" x14ac:dyDescent="0.15">
      <c r="A377" s="103"/>
      <c r="B377" s="101"/>
      <c r="C377" s="101"/>
      <c r="D377" s="101" t="s">
        <v>364</v>
      </c>
      <c r="E377" s="42"/>
      <c r="F377" s="190">
        <v>0</v>
      </c>
      <c r="G377" s="42"/>
    </row>
    <row r="378" spans="1:7" x14ac:dyDescent="0.15">
      <c r="A378" s="103"/>
      <c r="B378" s="101"/>
      <c r="C378" s="101"/>
      <c r="D378" s="101" t="s">
        <v>365</v>
      </c>
      <c r="E378" s="42"/>
      <c r="F378" s="190">
        <v>0</v>
      </c>
      <c r="G378" s="42"/>
    </row>
    <row r="379" spans="1:7" x14ac:dyDescent="0.15">
      <c r="A379" s="103"/>
      <c r="B379" s="101"/>
      <c r="C379" s="101"/>
      <c r="D379" s="101" t="s">
        <v>366</v>
      </c>
      <c r="E379" s="42"/>
      <c r="F379" s="190">
        <v>0</v>
      </c>
      <c r="G379" s="42"/>
    </row>
    <row r="380" spans="1:7" x14ac:dyDescent="0.15">
      <c r="A380" s="103"/>
      <c r="B380" s="101"/>
      <c r="C380" s="12" t="s">
        <v>896</v>
      </c>
      <c r="D380" s="156"/>
      <c r="E380" s="156"/>
      <c r="F380" s="190"/>
      <c r="G380" s="42"/>
    </row>
    <row r="381" spans="1:7" x14ac:dyDescent="0.15">
      <c r="A381" s="103"/>
      <c r="B381" s="101"/>
      <c r="C381" s="12"/>
      <c r="D381" s="119" t="s">
        <v>894</v>
      </c>
      <c r="E381" s="156"/>
      <c r="F381" s="190"/>
      <c r="G381" s="42"/>
    </row>
    <row r="382" spans="1:7" x14ac:dyDescent="0.15">
      <c r="A382" s="103"/>
      <c r="B382" s="101"/>
      <c r="C382" s="12"/>
      <c r="D382" s="12" t="s">
        <v>213</v>
      </c>
      <c r="E382" s="156"/>
      <c r="F382" s="190">
        <v>0</v>
      </c>
      <c r="G382" s="42"/>
    </row>
    <row r="383" spans="1:7" x14ac:dyDescent="0.15">
      <c r="A383" s="103"/>
      <c r="B383" s="101"/>
      <c r="C383" s="12"/>
      <c r="D383" s="12" t="s">
        <v>214</v>
      </c>
      <c r="E383" s="156"/>
      <c r="F383" s="190">
        <v>0</v>
      </c>
      <c r="G383" s="42"/>
    </row>
    <row r="384" spans="1:7" x14ac:dyDescent="0.15">
      <c r="A384" s="103"/>
      <c r="B384" s="101"/>
      <c r="C384" s="12"/>
      <c r="D384" s="12" t="s">
        <v>215</v>
      </c>
      <c r="E384" s="156"/>
      <c r="F384" s="190">
        <v>0</v>
      </c>
      <c r="G384" s="42"/>
    </row>
    <row r="385" spans="1:7" x14ac:dyDescent="0.15">
      <c r="A385" s="103"/>
      <c r="B385" s="101"/>
      <c r="C385" s="12"/>
      <c r="D385" s="12" t="s">
        <v>216</v>
      </c>
      <c r="E385" s="156"/>
      <c r="F385" s="190">
        <v>0</v>
      </c>
      <c r="G385" s="42"/>
    </row>
    <row r="386" spans="1:7" x14ac:dyDescent="0.15">
      <c r="A386" s="103"/>
      <c r="B386" s="101"/>
      <c r="C386" s="12" t="s">
        <v>897</v>
      </c>
      <c r="D386" s="156"/>
      <c r="E386" s="156"/>
      <c r="F386" s="190"/>
      <c r="G386" s="42"/>
    </row>
    <row r="387" spans="1:7" x14ac:dyDescent="0.15">
      <c r="A387" s="103"/>
      <c r="B387" s="101"/>
      <c r="C387" s="12"/>
      <c r="D387" s="119" t="s">
        <v>894</v>
      </c>
      <c r="E387" s="156"/>
      <c r="F387" s="190"/>
      <c r="G387" s="42"/>
    </row>
    <row r="388" spans="1:7" x14ac:dyDescent="0.15">
      <c r="A388" s="103"/>
      <c r="B388" s="101"/>
      <c r="C388" s="12"/>
      <c r="D388" s="12" t="s">
        <v>211</v>
      </c>
      <c r="E388" s="42"/>
      <c r="F388" s="190">
        <v>0</v>
      </c>
      <c r="G388" s="42"/>
    </row>
    <row r="389" spans="1:7" x14ac:dyDescent="0.15">
      <c r="A389" s="103"/>
      <c r="B389" s="103"/>
      <c r="C389" s="12"/>
      <c r="D389" s="12" t="s">
        <v>212</v>
      </c>
      <c r="E389" s="42"/>
      <c r="F389" s="190">
        <v>0</v>
      </c>
      <c r="G389" s="42"/>
    </row>
    <row r="390" spans="1:7" x14ac:dyDescent="0.15">
      <c r="A390" s="103"/>
      <c r="B390" s="103"/>
      <c r="C390" s="12"/>
      <c r="D390" s="12"/>
      <c r="E390" s="42"/>
      <c r="F390" s="190"/>
      <c r="G390" s="42"/>
    </row>
    <row r="391" spans="1:7" x14ac:dyDescent="0.15">
      <c r="A391" s="103"/>
      <c r="B391" s="101" t="s">
        <v>589</v>
      </c>
      <c r="C391" s="101"/>
      <c r="D391" s="101"/>
      <c r="E391" s="42"/>
      <c r="F391" s="42"/>
      <c r="G391" s="42"/>
    </row>
    <row r="392" spans="1:7" x14ac:dyDescent="0.15">
      <c r="A392" s="103"/>
      <c r="B392" s="103"/>
      <c r="C392" s="103"/>
      <c r="D392" s="103"/>
      <c r="E392" s="42"/>
      <c r="F392" s="42"/>
      <c r="G392" s="42"/>
    </row>
    <row r="393" spans="1:7" x14ac:dyDescent="0.15">
      <c r="A393" s="103"/>
      <c r="B393" s="101"/>
      <c r="C393" s="101" t="s">
        <v>232</v>
      </c>
      <c r="D393" s="101"/>
      <c r="E393" s="42"/>
      <c r="F393" s="42"/>
      <c r="G393" s="42"/>
    </row>
    <row r="394" spans="1:7" x14ac:dyDescent="0.15">
      <c r="A394" s="103"/>
      <c r="B394" s="101"/>
      <c r="C394" s="101"/>
      <c r="D394" s="101" t="s">
        <v>361</v>
      </c>
      <c r="E394" s="42"/>
      <c r="F394" s="190">
        <v>0</v>
      </c>
      <c r="G394" s="42"/>
    </row>
    <row r="395" spans="1:7" x14ac:dyDescent="0.15">
      <c r="A395" s="103"/>
      <c r="B395" s="12"/>
      <c r="C395" s="12"/>
      <c r="D395" s="12" t="s">
        <v>434</v>
      </c>
      <c r="E395" s="42"/>
      <c r="F395" s="190">
        <v>0</v>
      </c>
      <c r="G395" s="42"/>
    </row>
    <row r="396" spans="1:7" x14ac:dyDescent="0.15">
      <c r="A396" s="103"/>
      <c r="B396" s="101"/>
      <c r="C396" s="101"/>
      <c r="D396" s="101" t="s">
        <v>362</v>
      </c>
      <c r="E396" s="42"/>
      <c r="F396" s="190">
        <v>0</v>
      </c>
      <c r="G396" s="42"/>
    </row>
    <row r="397" spans="1:7" x14ac:dyDescent="0.15">
      <c r="A397" s="103"/>
      <c r="B397" s="101"/>
      <c r="C397" s="101"/>
      <c r="D397" s="101" t="s">
        <v>363</v>
      </c>
      <c r="E397" s="42"/>
      <c r="F397" s="190">
        <v>0</v>
      </c>
      <c r="G397" s="42"/>
    </row>
    <row r="398" spans="1:7" x14ac:dyDescent="0.15">
      <c r="A398" s="103"/>
      <c r="B398" s="101"/>
      <c r="C398" s="101"/>
      <c r="D398" s="101" t="s">
        <v>364</v>
      </c>
      <c r="E398" s="42"/>
      <c r="F398" s="190">
        <v>0</v>
      </c>
      <c r="G398" s="42"/>
    </row>
    <row r="399" spans="1:7" x14ac:dyDescent="0.15">
      <c r="A399" s="103"/>
      <c r="B399" s="101"/>
      <c r="C399" s="101"/>
      <c r="D399" s="101" t="s">
        <v>365</v>
      </c>
      <c r="E399" s="42"/>
      <c r="F399" s="190">
        <v>0</v>
      </c>
      <c r="G399" s="42"/>
    </row>
    <row r="400" spans="1:7" x14ac:dyDescent="0.15">
      <c r="A400" s="103"/>
      <c r="B400" s="101"/>
      <c r="C400" s="101"/>
      <c r="D400" s="101" t="s">
        <v>366</v>
      </c>
      <c r="E400" s="42"/>
      <c r="F400" s="190">
        <v>0</v>
      </c>
      <c r="G400" s="42"/>
    </row>
    <row r="401" spans="1:7" x14ac:dyDescent="0.15">
      <c r="A401" s="103"/>
      <c r="B401" s="101"/>
      <c r="C401" s="101" t="s">
        <v>692</v>
      </c>
      <c r="D401" s="101"/>
      <c r="E401" s="42"/>
      <c r="F401" s="42"/>
      <c r="G401" s="42"/>
    </row>
    <row r="402" spans="1:7" x14ac:dyDescent="0.15">
      <c r="A402" s="103"/>
      <c r="B402" s="101"/>
      <c r="C402" s="101"/>
      <c r="D402" s="101" t="s">
        <v>361</v>
      </c>
      <c r="E402" s="42"/>
      <c r="F402" s="190">
        <v>0</v>
      </c>
      <c r="G402" s="42"/>
    </row>
    <row r="403" spans="1:7" x14ac:dyDescent="0.15">
      <c r="A403" s="103"/>
      <c r="B403" s="101"/>
      <c r="C403" s="12"/>
      <c r="D403" s="12" t="s">
        <v>434</v>
      </c>
      <c r="E403" s="42"/>
      <c r="F403" s="190">
        <v>0</v>
      </c>
      <c r="G403" s="42"/>
    </row>
    <row r="404" spans="1:7" x14ac:dyDescent="0.15">
      <c r="A404" s="103"/>
      <c r="B404" s="101"/>
      <c r="C404" s="101"/>
      <c r="D404" s="101" t="s">
        <v>362</v>
      </c>
      <c r="E404" s="42"/>
      <c r="F404" s="190">
        <v>0</v>
      </c>
      <c r="G404" s="42"/>
    </row>
    <row r="405" spans="1:7" x14ac:dyDescent="0.15">
      <c r="A405" s="103"/>
      <c r="B405" s="101"/>
      <c r="C405" s="101"/>
      <c r="D405" s="101" t="s">
        <v>363</v>
      </c>
      <c r="E405" s="42"/>
      <c r="F405" s="190">
        <v>0</v>
      </c>
      <c r="G405" s="42"/>
    </row>
    <row r="406" spans="1:7" x14ac:dyDescent="0.15">
      <c r="A406" s="103"/>
      <c r="B406" s="101"/>
      <c r="C406" s="101"/>
      <c r="D406" s="101" t="s">
        <v>364</v>
      </c>
      <c r="E406" s="42"/>
      <c r="F406" s="190">
        <v>0</v>
      </c>
      <c r="G406" s="42"/>
    </row>
    <row r="407" spans="1:7" x14ac:dyDescent="0.15">
      <c r="A407" s="103"/>
      <c r="B407" s="101"/>
      <c r="C407" s="101"/>
      <c r="D407" s="101" t="s">
        <v>365</v>
      </c>
      <c r="E407" s="42"/>
      <c r="F407" s="190">
        <v>0</v>
      </c>
      <c r="G407" s="42"/>
    </row>
    <row r="408" spans="1:7" x14ac:dyDescent="0.15">
      <c r="A408" s="103"/>
      <c r="B408" s="101"/>
      <c r="C408" s="101"/>
      <c r="D408" s="101" t="s">
        <v>366</v>
      </c>
      <c r="E408" s="42"/>
      <c r="F408" s="190">
        <v>0</v>
      </c>
      <c r="G408" s="42"/>
    </row>
    <row r="409" spans="1:7" x14ac:dyDescent="0.15">
      <c r="A409" s="103"/>
      <c r="B409" s="101"/>
      <c r="C409" s="111" t="s">
        <v>973</v>
      </c>
      <c r="D409" s="111"/>
      <c r="E409" s="42"/>
      <c r="F409" s="42"/>
      <c r="G409" s="42"/>
    </row>
    <row r="410" spans="1:7" x14ac:dyDescent="0.15">
      <c r="A410" s="103"/>
      <c r="B410" s="101"/>
      <c r="C410" s="111"/>
      <c r="D410" s="111" t="s">
        <v>361</v>
      </c>
      <c r="E410" s="42"/>
      <c r="F410" s="190">
        <v>0</v>
      </c>
      <c r="G410" s="42"/>
    </row>
    <row r="411" spans="1:7" x14ac:dyDescent="0.15">
      <c r="A411" s="103"/>
      <c r="B411" s="101"/>
      <c r="C411" s="65"/>
      <c r="D411" s="65" t="s">
        <v>434</v>
      </c>
      <c r="E411" s="42"/>
      <c r="F411" s="190">
        <v>0</v>
      </c>
      <c r="G411" s="42"/>
    </row>
    <row r="412" spans="1:7" x14ac:dyDescent="0.15">
      <c r="A412" s="103"/>
      <c r="B412" s="101"/>
      <c r="C412" s="111"/>
      <c r="D412" s="111" t="s">
        <v>362</v>
      </c>
      <c r="E412" s="42"/>
      <c r="F412" s="190">
        <v>0</v>
      </c>
      <c r="G412" s="42"/>
    </row>
    <row r="413" spans="1:7" x14ac:dyDescent="0.15">
      <c r="A413" s="103"/>
      <c r="B413" s="101"/>
      <c r="C413" s="111"/>
      <c r="D413" s="111" t="s">
        <v>363</v>
      </c>
      <c r="E413" s="42"/>
      <c r="F413" s="190">
        <v>0</v>
      </c>
      <c r="G413" s="42"/>
    </row>
    <row r="414" spans="1:7" x14ac:dyDescent="0.15">
      <c r="A414" s="103"/>
      <c r="B414" s="101"/>
      <c r="C414" s="111"/>
      <c r="D414" s="111" t="s">
        <v>364</v>
      </c>
      <c r="E414" s="42"/>
      <c r="F414" s="190">
        <v>0</v>
      </c>
      <c r="G414" s="42"/>
    </row>
    <row r="415" spans="1:7" x14ac:dyDescent="0.15">
      <c r="A415" s="103"/>
      <c r="B415" s="101"/>
      <c r="C415" s="111"/>
      <c r="D415" s="111" t="s">
        <v>365</v>
      </c>
      <c r="E415" s="42"/>
      <c r="F415" s="190">
        <v>0</v>
      </c>
      <c r="G415" s="42"/>
    </row>
    <row r="416" spans="1:7" x14ac:dyDescent="0.15">
      <c r="A416" s="103"/>
      <c r="B416" s="101"/>
      <c r="C416" s="111"/>
      <c r="D416" s="111" t="s">
        <v>366</v>
      </c>
      <c r="E416" s="42"/>
      <c r="F416" s="190">
        <v>0</v>
      </c>
      <c r="G416" s="42"/>
    </row>
    <row r="417" spans="1:7" x14ac:dyDescent="0.15">
      <c r="A417" s="103"/>
      <c r="B417" s="103"/>
      <c r="C417" s="103"/>
      <c r="D417" s="103"/>
      <c r="E417" s="42"/>
      <c r="F417" s="42"/>
      <c r="G417" s="42"/>
    </row>
    <row r="418" spans="1:7" x14ac:dyDescent="0.15">
      <c r="A418" s="103"/>
      <c r="B418" s="101" t="s">
        <v>627</v>
      </c>
      <c r="C418" s="101"/>
      <c r="D418" s="101"/>
      <c r="E418" s="42"/>
      <c r="F418" s="42"/>
      <c r="G418" s="42"/>
    </row>
    <row r="419" spans="1:7" x14ac:dyDescent="0.15">
      <c r="A419" s="103"/>
      <c r="B419" s="103"/>
      <c r="C419" s="103"/>
      <c r="D419" s="103"/>
      <c r="E419" s="42"/>
      <c r="F419" s="42"/>
      <c r="G419" s="42"/>
    </row>
    <row r="420" spans="1:7" x14ac:dyDescent="0.15">
      <c r="A420" s="103"/>
      <c r="B420" s="101"/>
      <c r="C420" s="101" t="s">
        <v>376</v>
      </c>
      <c r="D420" s="101"/>
      <c r="E420" s="42"/>
      <c r="F420" s="42"/>
      <c r="G420" s="42"/>
    </row>
    <row r="421" spans="1:7" x14ac:dyDescent="0.15">
      <c r="A421" s="103"/>
      <c r="B421" s="101"/>
      <c r="C421" s="101"/>
      <c r="D421" s="101" t="s">
        <v>361</v>
      </c>
      <c r="E421" s="42"/>
      <c r="F421" s="190">
        <v>0</v>
      </c>
      <c r="G421" s="42"/>
    </row>
    <row r="422" spans="1:7" x14ac:dyDescent="0.15">
      <c r="A422" s="103"/>
      <c r="B422" s="12"/>
      <c r="C422" s="12"/>
      <c r="D422" s="12" t="s">
        <v>434</v>
      </c>
      <c r="E422" s="42"/>
      <c r="F422" s="190">
        <v>0</v>
      </c>
      <c r="G422" s="42"/>
    </row>
    <row r="423" spans="1:7" x14ac:dyDescent="0.15">
      <c r="A423" s="103"/>
      <c r="B423" s="101"/>
      <c r="C423" s="101"/>
      <c r="D423" s="101" t="s">
        <v>362</v>
      </c>
      <c r="E423" s="42"/>
      <c r="F423" s="190">
        <v>0</v>
      </c>
      <c r="G423" s="42"/>
    </row>
    <row r="424" spans="1:7" x14ac:dyDescent="0.15">
      <c r="A424" s="103"/>
      <c r="B424" s="101"/>
      <c r="C424" s="101"/>
      <c r="D424" s="101" t="s">
        <v>363</v>
      </c>
      <c r="E424" s="42"/>
      <c r="F424" s="190">
        <v>0</v>
      </c>
      <c r="G424" s="42"/>
    </row>
    <row r="425" spans="1:7" x14ac:dyDescent="0.15">
      <c r="A425" s="103"/>
      <c r="B425" s="101"/>
      <c r="C425" s="101"/>
      <c r="D425" s="101" t="s">
        <v>364</v>
      </c>
      <c r="E425" s="42"/>
      <c r="F425" s="190">
        <v>0</v>
      </c>
      <c r="G425" s="42"/>
    </row>
    <row r="426" spans="1:7" x14ac:dyDescent="0.15">
      <c r="A426" s="103"/>
      <c r="B426" s="101"/>
      <c r="C426" s="101"/>
      <c r="D426" s="101" t="s">
        <v>365</v>
      </c>
      <c r="E426" s="42"/>
      <c r="F426" s="190">
        <v>0</v>
      </c>
      <c r="G426" s="42"/>
    </row>
    <row r="427" spans="1:7" x14ac:dyDescent="0.15">
      <c r="A427" s="103"/>
      <c r="B427" s="101"/>
      <c r="C427" s="101"/>
      <c r="D427" s="101" t="s">
        <v>366</v>
      </c>
      <c r="E427" s="42"/>
      <c r="F427" s="190">
        <v>0</v>
      </c>
      <c r="G427" s="42"/>
    </row>
    <row r="428" spans="1:7" x14ac:dyDescent="0.15">
      <c r="A428" s="103"/>
      <c r="B428" s="101"/>
      <c r="C428" s="101" t="s">
        <v>233</v>
      </c>
      <c r="D428" s="101"/>
      <c r="E428" s="42"/>
      <c r="F428" s="42"/>
      <c r="G428" s="42"/>
    </row>
    <row r="429" spans="1:7" x14ac:dyDescent="0.15">
      <c r="A429" s="103"/>
      <c r="B429" s="101"/>
      <c r="C429" s="101"/>
      <c r="D429" s="101" t="s">
        <v>361</v>
      </c>
      <c r="E429" s="42"/>
      <c r="F429" s="190">
        <v>0</v>
      </c>
      <c r="G429" s="42"/>
    </row>
    <row r="430" spans="1:7" x14ac:dyDescent="0.15">
      <c r="A430" s="103"/>
      <c r="B430" s="12"/>
      <c r="C430" s="12"/>
      <c r="D430" s="12" t="s">
        <v>434</v>
      </c>
      <c r="E430" s="42"/>
      <c r="F430" s="190">
        <v>0</v>
      </c>
      <c r="G430" s="42"/>
    </row>
    <row r="431" spans="1:7" x14ac:dyDescent="0.15">
      <c r="A431" s="103"/>
      <c r="B431" s="101"/>
      <c r="C431" s="101"/>
      <c r="D431" s="101" t="s">
        <v>362</v>
      </c>
      <c r="E431" s="42"/>
      <c r="F431" s="190">
        <v>0</v>
      </c>
      <c r="G431" s="42"/>
    </row>
    <row r="432" spans="1:7" x14ac:dyDescent="0.15">
      <c r="A432" s="103"/>
      <c r="B432" s="101"/>
      <c r="C432" s="101"/>
      <c r="D432" s="101" t="s">
        <v>363</v>
      </c>
      <c r="E432" s="42"/>
      <c r="F432" s="190">
        <v>0</v>
      </c>
      <c r="G432" s="42"/>
    </row>
    <row r="433" spans="1:7" x14ac:dyDescent="0.15">
      <c r="A433" s="103"/>
      <c r="B433" s="101"/>
      <c r="C433" s="101"/>
      <c r="D433" s="101" t="s">
        <v>364</v>
      </c>
      <c r="E433" s="42"/>
      <c r="F433" s="190">
        <v>0</v>
      </c>
      <c r="G433" s="42"/>
    </row>
    <row r="434" spans="1:7" x14ac:dyDescent="0.15">
      <c r="A434" s="103"/>
      <c r="B434" s="101"/>
      <c r="C434" s="101"/>
      <c r="D434" s="101" t="s">
        <v>365</v>
      </c>
      <c r="E434" s="42"/>
      <c r="F434" s="190">
        <v>0</v>
      </c>
      <c r="G434" s="42"/>
    </row>
    <row r="435" spans="1:7" x14ac:dyDescent="0.15">
      <c r="A435" s="103"/>
      <c r="B435" s="101"/>
      <c r="C435" s="101"/>
      <c r="D435" s="101" t="s">
        <v>366</v>
      </c>
      <c r="E435" s="42"/>
      <c r="F435" s="190">
        <v>0</v>
      </c>
      <c r="G435" s="42"/>
    </row>
    <row r="436" spans="1:7" x14ac:dyDescent="0.15">
      <c r="A436" s="103"/>
      <c r="B436" s="101"/>
      <c r="C436" s="101" t="s">
        <v>234</v>
      </c>
      <c r="D436" s="101"/>
      <c r="E436" s="42"/>
      <c r="F436" s="42"/>
      <c r="G436" s="42"/>
    </row>
    <row r="437" spans="1:7" x14ac:dyDescent="0.15">
      <c r="A437" s="103"/>
      <c r="B437" s="101"/>
      <c r="C437" s="101"/>
      <c r="D437" s="101" t="s">
        <v>361</v>
      </c>
      <c r="E437" s="42"/>
      <c r="F437" s="190">
        <v>0</v>
      </c>
      <c r="G437" s="42"/>
    </row>
    <row r="438" spans="1:7" x14ac:dyDescent="0.15">
      <c r="A438" s="103"/>
      <c r="B438" s="12"/>
      <c r="C438" s="12"/>
      <c r="D438" s="12" t="s">
        <v>434</v>
      </c>
      <c r="E438" s="42"/>
      <c r="F438" s="190">
        <v>0</v>
      </c>
      <c r="G438" s="42"/>
    </row>
    <row r="439" spans="1:7" x14ac:dyDescent="0.15">
      <c r="A439" s="103"/>
      <c r="B439" s="101"/>
      <c r="C439" s="101"/>
      <c r="D439" s="101" t="s">
        <v>362</v>
      </c>
      <c r="E439" s="42"/>
      <c r="F439" s="190">
        <v>0</v>
      </c>
      <c r="G439" s="42"/>
    </row>
    <row r="440" spans="1:7" x14ac:dyDescent="0.15">
      <c r="A440" s="117"/>
      <c r="B440" s="111"/>
      <c r="C440" s="111"/>
      <c r="D440" s="111" t="s">
        <v>363</v>
      </c>
      <c r="E440" s="42"/>
      <c r="F440" s="190">
        <v>0</v>
      </c>
      <c r="G440" s="42"/>
    </row>
    <row r="441" spans="1:7" x14ac:dyDescent="0.15">
      <c r="A441" s="103"/>
      <c r="B441" s="101"/>
      <c r="C441" s="101"/>
      <c r="D441" s="101" t="s">
        <v>364</v>
      </c>
      <c r="E441" s="42"/>
      <c r="F441" s="190">
        <v>0</v>
      </c>
      <c r="G441" s="42"/>
    </row>
    <row r="442" spans="1:7" x14ac:dyDescent="0.15">
      <c r="A442" s="103"/>
      <c r="B442" s="101"/>
      <c r="C442" s="101"/>
      <c r="D442" s="101" t="s">
        <v>365</v>
      </c>
      <c r="E442" s="42"/>
      <c r="F442" s="190">
        <v>0</v>
      </c>
      <c r="G442" s="42"/>
    </row>
    <row r="443" spans="1:7" x14ac:dyDescent="0.15">
      <c r="A443" s="103"/>
      <c r="B443" s="101"/>
      <c r="C443" s="101"/>
      <c r="D443" s="101" t="s">
        <v>366</v>
      </c>
      <c r="E443" s="42"/>
      <c r="F443" s="190">
        <v>0</v>
      </c>
      <c r="G443" s="42"/>
    </row>
    <row r="444" spans="1:7" x14ac:dyDescent="0.15">
      <c r="A444" s="103"/>
      <c r="B444" s="101"/>
      <c r="C444" s="101" t="s">
        <v>235</v>
      </c>
      <c r="D444" s="101"/>
      <c r="E444" s="42"/>
      <c r="F444" s="42"/>
      <c r="G444" s="42"/>
    </row>
    <row r="445" spans="1:7" x14ac:dyDescent="0.15">
      <c r="A445" s="103"/>
      <c r="B445" s="116"/>
      <c r="C445" s="116"/>
      <c r="D445" s="116" t="s">
        <v>361</v>
      </c>
      <c r="E445" s="42"/>
      <c r="F445" s="190">
        <v>0</v>
      </c>
      <c r="G445" s="42"/>
    </row>
    <row r="446" spans="1:7" x14ac:dyDescent="0.15">
      <c r="A446" s="103"/>
      <c r="B446" s="12"/>
      <c r="C446" s="12"/>
      <c r="D446" s="12" t="s">
        <v>434</v>
      </c>
      <c r="E446" s="42"/>
      <c r="F446" s="190">
        <v>0</v>
      </c>
      <c r="G446" s="42"/>
    </row>
    <row r="447" spans="1:7" x14ac:dyDescent="0.15">
      <c r="A447" s="103"/>
      <c r="B447" s="116"/>
      <c r="C447" s="116"/>
      <c r="D447" s="116" t="s">
        <v>362</v>
      </c>
      <c r="E447" s="42"/>
      <c r="F447" s="190">
        <v>0</v>
      </c>
      <c r="G447" s="42"/>
    </row>
    <row r="448" spans="1:7" x14ac:dyDescent="0.15">
      <c r="A448" s="103"/>
      <c r="B448" s="116"/>
      <c r="C448" s="116"/>
      <c r="D448" s="116" t="s">
        <v>363</v>
      </c>
      <c r="E448" s="42"/>
      <c r="F448" s="190">
        <v>0</v>
      </c>
      <c r="G448" s="42"/>
    </row>
    <row r="449" spans="1:7" x14ac:dyDescent="0.15">
      <c r="A449" s="103"/>
      <c r="B449" s="116"/>
      <c r="C449" s="116"/>
      <c r="D449" s="116" t="s">
        <v>364</v>
      </c>
      <c r="E449" s="42"/>
      <c r="F449" s="190">
        <v>0</v>
      </c>
      <c r="G449" s="42"/>
    </row>
    <row r="450" spans="1:7" x14ac:dyDescent="0.15">
      <c r="A450" s="103"/>
      <c r="B450" s="116"/>
      <c r="C450" s="116"/>
      <c r="D450" s="116" t="s">
        <v>365</v>
      </c>
      <c r="E450" s="42"/>
      <c r="F450" s="190">
        <v>0</v>
      </c>
      <c r="G450" s="42"/>
    </row>
    <row r="451" spans="1:7" x14ac:dyDescent="0.15">
      <c r="A451" s="103"/>
      <c r="B451" s="116"/>
      <c r="C451" s="116"/>
      <c r="D451" s="116" t="s">
        <v>366</v>
      </c>
      <c r="E451" s="42"/>
      <c r="F451" s="190">
        <v>0</v>
      </c>
      <c r="G451" s="42"/>
    </row>
    <row r="452" spans="1:7" x14ac:dyDescent="0.15">
      <c r="A452" s="103"/>
      <c r="B452" s="101"/>
      <c r="C452" s="101" t="s">
        <v>236</v>
      </c>
      <c r="D452" s="101"/>
      <c r="E452" s="42"/>
      <c r="F452" s="42"/>
      <c r="G452" s="42"/>
    </row>
    <row r="453" spans="1:7" x14ac:dyDescent="0.15">
      <c r="A453" s="103"/>
      <c r="B453" s="101"/>
      <c r="C453" s="101"/>
      <c r="D453" s="101" t="s">
        <v>361</v>
      </c>
      <c r="E453" s="42"/>
      <c r="F453" s="190">
        <v>0</v>
      </c>
      <c r="G453" s="42"/>
    </row>
    <row r="454" spans="1:7" x14ac:dyDescent="0.15">
      <c r="A454" s="103"/>
      <c r="B454" s="12"/>
      <c r="C454" s="12"/>
      <c r="D454" s="12" t="s">
        <v>434</v>
      </c>
      <c r="E454" s="42"/>
      <c r="F454" s="190">
        <v>0</v>
      </c>
      <c r="G454" s="42"/>
    </row>
    <row r="455" spans="1:7" x14ac:dyDescent="0.15">
      <c r="A455" s="103"/>
      <c r="B455" s="101"/>
      <c r="C455" s="101"/>
      <c r="D455" s="101" t="s">
        <v>362</v>
      </c>
      <c r="E455" s="42"/>
      <c r="F455" s="190">
        <v>0</v>
      </c>
      <c r="G455" s="42"/>
    </row>
    <row r="456" spans="1:7" x14ac:dyDescent="0.15">
      <c r="A456" s="103"/>
      <c r="B456" s="101"/>
      <c r="C456" s="101"/>
      <c r="D456" s="101" t="s">
        <v>363</v>
      </c>
      <c r="E456" s="42"/>
      <c r="F456" s="190">
        <v>0</v>
      </c>
      <c r="G456" s="42"/>
    </row>
    <row r="457" spans="1:7" x14ac:dyDescent="0.15">
      <c r="A457" s="103"/>
      <c r="B457" s="101"/>
      <c r="C457" s="101"/>
      <c r="D457" s="101" t="s">
        <v>364</v>
      </c>
      <c r="E457" s="42"/>
      <c r="F457" s="190">
        <v>0</v>
      </c>
      <c r="G457" s="42"/>
    </row>
    <row r="458" spans="1:7" x14ac:dyDescent="0.15">
      <c r="A458" s="103"/>
      <c r="B458" s="101"/>
      <c r="C458" s="101"/>
      <c r="D458" s="101" t="s">
        <v>365</v>
      </c>
      <c r="E458" s="42"/>
      <c r="F458" s="190">
        <v>0</v>
      </c>
      <c r="G458" s="42"/>
    </row>
    <row r="459" spans="1:7" x14ac:dyDescent="0.15">
      <c r="A459" s="103"/>
      <c r="B459" s="101"/>
      <c r="C459" s="101"/>
      <c r="D459" s="101" t="s">
        <v>366</v>
      </c>
      <c r="E459" s="42"/>
      <c r="F459" s="190">
        <v>0</v>
      </c>
      <c r="G459" s="42"/>
    </row>
    <row r="460" spans="1:7" x14ac:dyDescent="0.15">
      <c r="A460" s="40"/>
      <c r="B460" s="40"/>
      <c r="C460" s="40"/>
      <c r="D460" s="42"/>
      <c r="E460" s="42"/>
      <c r="F460" s="42"/>
      <c r="G460" s="42"/>
    </row>
    <row r="461" spans="1:7" x14ac:dyDescent="0.15">
      <c r="A461" s="103"/>
      <c r="B461" s="101" t="s">
        <v>629</v>
      </c>
      <c r="C461" s="101"/>
      <c r="D461" s="101"/>
      <c r="E461" s="42"/>
      <c r="F461" s="42"/>
      <c r="G461" s="42"/>
    </row>
    <row r="462" spans="1:7" x14ac:dyDescent="0.15">
      <c r="A462" s="103"/>
      <c r="B462" s="103"/>
      <c r="C462" s="103"/>
      <c r="D462" s="103"/>
      <c r="E462" s="42"/>
      <c r="F462" s="42"/>
      <c r="G462" s="42"/>
    </row>
    <row r="463" spans="1:7" x14ac:dyDescent="0.15">
      <c r="A463" s="103"/>
      <c r="B463" s="111"/>
      <c r="C463" s="111" t="s">
        <v>6</v>
      </c>
      <c r="D463" s="111"/>
      <c r="E463" s="42"/>
      <c r="F463" s="42"/>
      <c r="G463" s="42"/>
    </row>
    <row r="464" spans="1:7" x14ac:dyDescent="0.15">
      <c r="A464" s="103"/>
      <c r="B464" s="101"/>
      <c r="C464" s="101"/>
      <c r="D464" s="101" t="s">
        <v>361</v>
      </c>
      <c r="E464" s="42"/>
      <c r="F464" s="190">
        <v>0</v>
      </c>
      <c r="G464" s="42"/>
    </row>
    <row r="465" spans="1:7" x14ac:dyDescent="0.15">
      <c r="A465" s="103"/>
      <c r="B465" s="12"/>
      <c r="C465" s="12"/>
      <c r="D465" s="12" t="s">
        <v>434</v>
      </c>
      <c r="E465" s="42"/>
      <c r="F465" s="190">
        <v>0</v>
      </c>
      <c r="G465" s="42"/>
    </row>
    <row r="466" spans="1:7" x14ac:dyDescent="0.15">
      <c r="A466" s="103"/>
      <c r="B466" s="101"/>
      <c r="C466" s="101"/>
      <c r="D466" s="101" t="s">
        <v>362</v>
      </c>
      <c r="E466" s="42"/>
      <c r="F466" s="190">
        <v>0</v>
      </c>
      <c r="G466" s="42"/>
    </row>
    <row r="467" spans="1:7" x14ac:dyDescent="0.15">
      <c r="A467" s="103"/>
      <c r="B467" s="101"/>
      <c r="C467" s="101"/>
      <c r="D467" s="101" t="s">
        <v>363</v>
      </c>
      <c r="E467" s="42"/>
      <c r="F467" s="190">
        <v>0</v>
      </c>
      <c r="G467" s="42"/>
    </row>
    <row r="468" spans="1:7" x14ac:dyDescent="0.15">
      <c r="A468" s="103"/>
      <c r="B468" s="101"/>
      <c r="C468" s="101"/>
      <c r="D468" s="101" t="s">
        <v>364</v>
      </c>
      <c r="E468" s="42"/>
      <c r="F468" s="190">
        <v>0</v>
      </c>
      <c r="G468" s="42"/>
    </row>
    <row r="469" spans="1:7" x14ac:dyDescent="0.15">
      <c r="A469" s="103"/>
      <c r="B469" s="101"/>
      <c r="C469" s="101"/>
      <c r="D469" s="101" t="s">
        <v>365</v>
      </c>
      <c r="E469" s="42"/>
      <c r="F469" s="190">
        <v>0</v>
      </c>
      <c r="G469" s="42"/>
    </row>
    <row r="470" spans="1:7" x14ac:dyDescent="0.15">
      <c r="A470" s="103"/>
      <c r="B470" s="101"/>
      <c r="C470" s="101"/>
      <c r="D470" s="101" t="s">
        <v>366</v>
      </c>
      <c r="E470" s="42"/>
      <c r="F470" s="190">
        <v>0</v>
      </c>
      <c r="G470" s="42"/>
    </row>
    <row r="471" spans="1:7" x14ac:dyDescent="0.15">
      <c r="A471" s="103"/>
      <c r="B471" s="111"/>
      <c r="C471" s="111" t="s">
        <v>7</v>
      </c>
      <c r="D471" s="111"/>
      <c r="E471" s="42"/>
      <c r="F471" s="42"/>
      <c r="G471" s="42"/>
    </row>
    <row r="472" spans="1:7" x14ac:dyDescent="0.15">
      <c r="A472" s="103"/>
      <c r="B472" s="101"/>
      <c r="C472" s="101"/>
      <c r="D472" s="101" t="s">
        <v>361</v>
      </c>
      <c r="E472" s="42"/>
      <c r="F472" s="190">
        <v>0</v>
      </c>
      <c r="G472" s="42"/>
    </row>
    <row r="473" spans="1:7" x14ac:dyDescent="0.15">
      <c r="A473" s="103"/>
      <c r="B473" s="12"/>
      <c r="C473" s="12"/>
      <c r="D473" s="12" t="s">
        <v>434</v>
      </c>
      <c r="E473" s="42"/>
      <c r="F473" s="190">
        <v>0</v>
      </c>
      <c r="G473" s="42"/>
    </row>
    <row r="474" spans="1:7" x14ac:dyDescent="0.15">
      <c r="A474" s="103"/>
      <c r="B474" s="101"/>
      <c r="C474" s="101"/>
      <c r="D474" s="101" t="s">
        <v>362</v>
      </c>
      <c r="E474" s="42"/>
      <c r="F474" s="190">
        <v>0</v>
      </c>
      <c r="G474" s="42"/>
    </row>
    <row r="475" spans="1:7" x14ac:dyDescent="0.15">
      <c r="A475" s="103"/>
      <c r="B475" s="101"/>
      <c r="C475" s="101"/>
      <c r="D475" s="101" t="s">
        <v>363</v>
      </c>
      <c r="E475" s="42"/>
      <c r="F475" s="190">
        <v>0</v>
      </c>
      <c r="G475" s="42"/>
    </row>
    <row r="476" spans="1:7" x14ac:dyDescent="0.15">
      <c r="A476" s="103"/>
      <c r="B476" s="101"/>
      <c r="C476" s="101"/>
      <c r="D476" s="101" t="s">
        <v>364</v>
      </c>
      <c r="E476" s="42"/>
      <c r="F476" s="190">
        <v>0</v>
      </c>
      <c r="G476" s="42"/>
    </row>
    <row r="477" spans="1:7" x14ac:dyDescent="0.15">
      <c r="A477" s="103"/>
      <c r="B477" s="101"/>
      <c r="C477" s="101"/>
      <c r="D477" s="101" t="s">
        <v>365</v>
      </c>
      <c r="E477" s="42"/>
      <c r="F477" s="190">
        <v>0</v>
      </c>
      <c r="G477" s="42"/>
    </row>
    <row r="478" spans="1:7" x14ac:dyDescent="0.15">
      <c r="A478" s="103"/>
      <c r="B478" s="101"/>
      <c r="C478" s="101"/>
      <c r="D478" s="101" t="s">
        <v>366</v>
      </c>
      <c r="E478" s="42"/>
      <c r="F478" s="190">
        <v>0</v>
      </c>
      <c r="G478" s="42"/>
    </row>
    <row r="479" spans="1:7" x14ac:dyDescent="0.15">
      <c r="A479" s="103"/>
      <c r="B479" s="101"/>
      <c r="C479" s="101" t="s">
        <v>237</v>
      </c>
      <c r="D479" s="101"/>
      <c r="E479" s="42"/>
      <c r="F479" s="42"/>
      <c r="G479" s="42"/>
    </row>
    <row r="480" spans="1:7" x14ac:dyDescent="0.15">
      <c r="A480" s="103"/>
      <c r="B480" s="101"/>
      <c r="C480" s="101"/>
      <c r="D480" s="101" t="s">
        <v>361</v>
      </c>
      <c r="E480" s="42"/>
      <c r="F480" s="190">
        <v>0</v>
      </c>
      <c r="G480" s="42"/>
    </row>
    <row r="481" spans="1:7" x14ac:dyDescent="0.15">
      <c r="A481" s="103"/>
      <c r="B481" s="12"/>
      <c r="C481" s="12"/>
      <c r="D481" s="12" t="s">
        <v>434</v>
      </c>
      <c r="E481" s="42"/>
      <c r="F481" s="190">
        <v>0</v>
      </c>
      <c r="G481" s="42"/>
    </row>
    <row r="482" spans="1:7" x14ac:dyDescent="0.15">
      <c r="A482" s="103"/>
      <c r="B482" s="101"/>
      <c r="C482" s="101"/>
      <c r="D482" s="101" t="s">
        <v>362</v>
      </c>
      <c r="E482" s="42"/>
      <c r="F482" s="190">
        <v>0</v>
      </c>
      <c r="G482" s="42"/>
    </row>
    <row r="483" spans="1:7" x14ac:dyDescent="0.15">
      <c r="A483" s="103"/>
      <c r="B483" s="101"/>
      <c r="C483" s="101"/>
      <c r="D483" s="101" t="s">
        <v>363</v>
      </c>
      <c r="E483" s="42"/>
      <c r="F483" s="190">
        <v>0</v>
      </c>
      <c r="G483" s="42"/>
    </row>
    <row r="484" spans="1:7" x14ac:dyDescent="0.15">
      <c r="A484" s="103"/>
      <c r="B484" s="101"/>
      <c r="C484" s="101"/>
      <c r="D484" s="101" t="s">
        <v>364</v>
      </c>
      <c r="E484" s="42"/>
      <c r="F484" s="190">
        <v>0</v>
      </c>
      <c r="G484" s="42"/>
    </row>
    <row r="485" spans="1:7" x14ac:dyDescent="0.15">
      <c r="A485" s="103"/>
      <c r="B485" s="101"/>
      <c r="C485" s="101"/>
      <c r="D485" s="101" t="s">
        <v>365</v>
      </c>
      <c r="E485" s="42"/>
      <c r="F485" s="190">
        <v>0</v>
      </c>
      <c r="G485" s="42"/>
    </row>
    <row r="486" spans="1:7" x14ac:dyDescent="0.15">
      <c r="A486" s="103"/>
      <c r="B486" s="101"/>
      <c r="C486" s="101"/>
      <c r="D486" s="101" t="s">
        <v>366</v>
      </c>
      <c r="E486" s="42"/>
      <c r="F486" s="190">
        <v>0</v>
      </c>
      <c r="G486" s="42"/>
    </row>
    <row r="487" spans="1:7" x14ac:dyDescent="0.15">
      <c r="A487" s="103"/>
      <c r="B487" s="111"/>
      <c r="C487" s="111" t="s">
        <v>8</v>
      </c>
      <c r="D487" s="111"/>
      <c r="E487" s="42"/>
      <c r="F487" s="42"/>
      <c r="G487" s="42"/>
    </row>
    <row r="488" spans="1:7" x14ac:dyDescent="0.15">
      <c r="A488" s="20"/>
      <c r="B488" s="101"/>
      <c r="C488" s="101"/>
      <c r="D488" s="101" t="s">
        <v>361</v>
      </c>
      <c r="E488" s="42"/>
      <c r="F488" s="190">
        <v>0</v>
      </c>
      <c r="G488" s="42"/>
    </row>
    <row r="489" spans="1:7" x14ac:dyDescent="0.15">
      <c r="A489" s="20"/>
      <c r="B489" s="12"/>
      <c r="C489" s="12"/>
      <c r="D489" s="12" t="s">
        <v>434</v>
      </c>
      <c r="E489" s="42"/>
      <c r="F489" s="190">
        <v>0</v>
      </c>
      <c r="G489" s="42"/>
    </row>
    <row r="490" spans="1:7" x14ac:dyDescent="0.15">
      <c r="A490" s="103"/>
      <c r="B490" s="101"/>
      <c r="C490" s="101"/>
      <c r="D490" s="101" t="s">
        <v>362</v>
      </c>
      <c r="E490" s="42"/>
      <c r="F490" s="190">
        <v>0</v>
      </c>
      <c r="G490" s="42"/>
    </row>
    <row r="491" spans="1:7" x14ac:dyDescent="0.15">
      <c r="A491" s="103"/>
      <c r="B491" s="101"/>
      <c r="C491" s="101"/>
      <c r="D491" s="101" t="s">
        <v>363</v>
      </c>
      <c r="E491" s="42"/>
      <c r="F491" s="190">
        <v>0</v>
      </c>
      <c r="G491" s="42"/>
    </row>
    <row r="492" spans="1:7" x14ac:dyDescent="0.15">
      <c r="A492" s="103"/>
      <c r="B492" s="101"/>
      <c r="C492" s="101"/>
      <c r="D492" s="101" t="s">
        <v>364</v>
      </c>
      <c r="E492" s="42"/>
      <c r="F492" s="190">
        <v>0</v>
      </c>
      <c r="G492" s="42"/>
    </row>
    <row r="493" spans="1:7" x14ac:dyDescent="0.15">
      <c r="A493" s="103"/>
      <c r="B493" s="101"/>
      <c r="C493" s="101"/>
      <c r="D493" s="101" t="s">
        <v>365</v>
      </c>
      <c r="E493" s="42"/>
      <c r="F493" s="190">
        <v>0</v>
      </c>
      <c r="G493" s="42"/>
    </row>
    <row r="494" spans="1:7" x14ac:dyDescent="0.15">
      <c r="A494" s="103"/>
      <c r="B494" s="101"/>
      <c r="C494" s="101"/>
      <c r="D494" s="101" t="s">
        <v>366</v>
      </c>
      <c r="E494" s="42"/>
      <c r="F494" s="190">
        <v>0</v>
      </c>
      <c r="G494" s="42"/>
    </row>
    <row r="495" spans="1:7" x14ac:dyDescent="0.15">
      <c r="A495" s="103"/>
      <c r="B495" s="111"/>
      <c r="C495" s="111" t="s">
        <v>9</v>
      </c>
      <c r="D495" s="111"/>
      <c r="E495" s="42"/>
      <c r="F495" s="42"/>
      <c r="G495" s="42"/>
    </row>
    <row r="496" spans="1:7" x14ac:dyDescent="0.15">
      <c r="A496" s="20"/>
      <c r="B496" s="101"/>
      <c r="C496" s="101"/>
      <c r="D496" s="101" t="s">
        <v>361</v>
      </c>
      <c r="E496" s="42"/>
      <c r="F496" s="190">
        <v>0</v>
      </c>
      <c r="G496" s="42"/>
    </row>
    <row r="497" spans="1:7" x14ac:dyDescent="0.15">
      <c r="A497" s="20"/>
      <c r="B497" s="12"/>
      <c r="C497" s="12"/>
      <c r="D497" s="12" t="s">
        <v>434</v>
      </c>
      <c r="E497" s="42"/>
      <c r="F497" s="190">
        <v>0</v>
      </c>
      <c r="G497" s="42"/>
    </row>
    <row r="498" spans="1:7" x14ac:dyDescent="0.15">
      <c r="A498" s="103"/>
      <c r="B498" s="101"/>
      <c r="C498" s="101"/>
      <c r="D498" s="101" t="s">
        <v>362</v>
      </c>
      <c r="E498" s="42"/>
      <c r="F498" s="190">
        <v>0</v>
      </c>
      <c r="G498" s="42"/>
    </row>
    <row r="499" spans="1:7" x14ac:dyDescent="0.15">
      <c r="A499" s="103"/>
      <c r="B499" s="101"/>
      <c r="C499" s="101"/>
      <c r="D499" s="101" t="s">
        <v>363</v>
      </c>
      <c r="E499" s="42"/>
      <c r="F499" s="190">
        <v>0</v>
      </c>
      <c r="G499" s="42"/>
    </row>
    <row r="500" spans="1:7" x14ac:dyDescent="0.15">
      <c r="A500" s="103"/>
      <c r="B500" s="101"/>
      <c r="C500" s="101"/>
      <c r="D500" s="101" t="s">
        <v>364</v>
      </c>
      <c r="E500" s="42"/>
      <c r="F500" s="190">
        <v>0</v>
      </c>
      <c r="G500" s="42"/>
    </row>
    <row r="501" spans="1:7" x14ac:dyDescent="0.15">
      <c r="A501" s="103"/>
      <c r="B501" s="101"/>
      <c r="C501" s="101"/>
      <c r="D501" s="101" t="s">
        <v>365</v>
      </c>
      <c r="E501" s="42"/>
      <c r="F501" s="190">
        <v>0</v>
      </c>
      <c r="G501" s="42"/>
    </row>
    <row r="502" spans="1:7" x14ac:dyDescent="0.15">
      <c r="A502" s="117"/>
      <c r="B502" s="111"/>
      <c r="C502" s="111"/>
      <c r="D502" s="111" t="s">
        <v>366</v>
      </c>
      <c r="E502" s="42"/>
      <c r="F502" s="190">
        <v>0</v>
      </c>
      <c r="G502" s="42"/>
    </row>
    <row r="503" spans="1:7" x14ac:dyDescent="0.15">
      <c r="A503" s="117"/>
      <c r="B503" s="111"/>
      <c r="C503" s="17" t="s">
        <v>938</v>
      </c>
      <c r="D503" s="156"/>
      <c r="E503" s="42"/>
      <c r="F503" s="190"/>
      <c r="G503" s="42"/>
    </row>
    <row r="504" spans="1:7" x14ac:dyDescent="0.15">
      <c r="A504" s="117"/>
      <c r="B504" s="111"/>
      <c r="C504" s="12"/>
      <c r="D504" s="12" t="s">
        <v>361</v>
      </c>
      <c r="E504" s="42"/>
      <c r="F504" s="190">
        <v>0</v>
      </c>
      <c r="G504" s="42"/>
    </row>
    <row r="505" spans="1:7" x14ac:dyDescent="0.15">
      <c r="A505" s="117"/>
      <c r="B505" s="111"/>
      <c r="C505" s="12"/>
      <c r="D505" s="12" t="s">
        <v>434</v>
      </c>
      <c r="E505" s="42"/>
      <c r="F505" s="190">
        <v>0</v>
      </c>
      <c r="G505" s="42"/>
    </row>
    <row r="506" spans="1:7" x14ac:dyDescent="0.15">
      <c r="A506" s="117"/>
      <c r="B506" s="111"/>
      <c r="C506" s="12"/>
      <c r="D506" s="12" t="s">
        <v>362</v>
      </c>
      <c r="E506" s="42"/>
      <c r="F506" s="190">
        <v>0</v>
      </c>
      <c r="G506" s="42"/>
    </row>
    <row r="507" spans="1:7" x14ac:dyDescent="0.15">
      <c r="A507" s="117"/>
      <c r="B507" s="111"/>
      <c r="C507" s="12"/>
      <c r="D507" s="12" t="s">
        <v>363</v>
      </c>
      <c r="E507" s="42"/>
      <c r="F507" s="190">
        <v>0</v>
      </c>
      <c r="G507" s="42"/>
    </row>
    <row r="508" spans="1:7" x14ac:dyDescent="0.15">
      <c r="A508" s="117"/>
      <c r="B508" s="111"/>
      <c r="C508" s="12"/>
      <c r="D508" s="12" t="s">
        <v>364</v>
      </c>
      <c r="E508" s="42"/>
      <c r="F508" s="190">
        <v>0</v>
      </c>
      <c r="G508" s="42"/>
    </row>
    <row r="509" spans="1:7" x14ac:dyDescent="0.15">
      <c r="A509" s="117"/>
      <c r="B509" s="111"/>
      <c r="C509" s="12"/>
      <c r="D509" s="12" t="s">
        <v>365</v>
      </c>
      <c r="E509" s="42"/>
      <c r="F509" s="190">
        <v>0</v>
      </c>
      <c r="G509" s="42"/>
    </row>
    <row r="510" spans="1:7" x14ac:dyDescent="0.15">
      <c r="A510" s="117"/>
      <c r="B510" s="111"/>
      <c r="C510" s="12"/>
      <c r="D510" s="12" t="s">
        <v>366</v>
      </c>
      <c r="E510" s="42"/>
      <c r="F510" s="190">
        <v>0</v>
      </c>
      <c r="G510" s="42"/>
    </row>
    <row r="511" spans="1:7" x14ac:dyDescent="0.15">
      <c r="A511" s="103"/>
      <c r="B511" s="116"/>
      <c r="C511" s="116" t="s">
        <v>238</v>
      </c>
      <c r="D511" s="116"/>
      <c r="E511" s="42"/>
      <c r="F511" s="42"/>
      <c r="G511" s="42"/>
    </row>
    <row r="512" spans="1:7" x14ac:dyDescent="0.15">
      <c r="A512" s="20"/>
      <c r="B512" s="116"/>
      <c r="C512" s="116"/>
      <c r="D512" s="116" t="s">
        <v>361</v>
      </c>
      <c r="E512" s="42"/>
      <c r="F512" s="190">
        <v>0</v>
      </c>
      <c r="G512" s="42"/>
    </row>
    <row r="513" spans="1:7" x14ac:dyDescent="0.15">
      <c r="A513" s="64"/>
      <c r="B513" s="65"/>
      <c r="C513" s="65"/>
      <c r="D513" s="65" t="s">
        <v>434</v>
      </c>
      <c r="E513" s="42"/>
      <c r="F513" s="190">
        <v>0</v>
      </c>
      <c r="G513" s="42"/>
    </row>
    <row r="514" spans="1:7" x14ac:dyDescent="0.15">
      <c r="A514" s="103"/>
      <c r="B514" s="116"/>
      <c r="C514" s="116"/>
      <c r="D514" s="116" t="s">
        <v>362</v>
      </c>
      <c r="E514" s="42"/>
      <c r="F514" s="190">
        <v>0</v>
      </c>
      <c r="G514" s="42"/>
    </row>
    <row r="515" spans="1:7" x14ac:dyDescent="0.15">
      <c r="A515" s="103"/>
      <c r="B515" s="101"/>
      <c r="C515" s="101"/>
      <c r="D515" s="101" t="s">
        <v>363</v>
      </c>
      <c r="E515" s="42"/>
      <c r="F515" s="190">
        <v>0</v>
      </c>
      <c r="G515" s="42"/>
    </row>
    <row r="516" spans="1:7" x14ac:dyDescent="0.15">
      <c r="A516" s="103"/>
      <c r="B516" s="101"/>
      <c r="C516" s="101"/>
      <c r="D516" s="101" t="s">
        <v>364</v>
      </c>
      <c r="E516" s="42"/>
      <c r="F516" s="190">
        <v>0</v>
      </c>
      <c r="G516" s="42"/>
    </row>
    <row r="517" spans="1:7" x14ac:dyDescent="0.15">
      <c r="A517" s="103"/>
      <c r="B517" s="101"/>
      <c r="C517" s="101"/>
      <c r="D517" s="101" t="s">
        <v>365</v>
      </c>
      <c r="E517" s="42"/>
      <c r="F517" s="190">
        <v>0</v>
      </c>
      <c r="G517" s="42"/>
    </row>
    <row r="518" spans="1:7" x14ac:dyDescent="0.15">
      <c r="A518" s="103"/>
      <c r="B518" s="101"/>
      <c r="C518" s="101"/>
      <c r="D518" s="101" t="s">
        <v>366</v>
      </c>
      <c r="E518" s="42"/>
      <c r="F518" s="190">
        <v>0</v>
      </c>
      <c r="G518" s="42"/>
    </row>
    <row r="519" spans="1:7" x14ac:dyDescent="0.15">
      <c r="A519" s="103"/>
      <c r="B519" s="116"/>
      <c r="C519" s="116" t="s">
        <v>999</v>
      </c>
      <c r="D519" s="116"/>
      <c r="E519" s="42"/>
      <c r="F519" s="42"/>
      <c r="G519" s="42"/>
    </row>
    <row r="520" spans="1:7" x14ac:dyDescent="0.15">
      <c r="A520" s="103"/>
      <c r="B520" s="101"/>
      <c r="C520" s="101"/>
      <c r="D520" s="101" t="s">
        <v>363</v>
      </c>
      <c r="E520" s="42"/>
      <c r="F520" s="190">
        <v>0</v>
      </c>
      <c r="G520" s="42"/>
    </row>
    <row r="521" spans="1:7" x14ac:dyDescent="0.15">
      <c r="A521" s="103"/>
      <c r="B521" s="101"/>
      <c r="C521" s="101"/>
      <c r="D521" s="101" t="s">
        <v>364</v>
      </c>
      <c r="E521" s="42"/>
      <c r="F521" s="190">
        <v>0</v>
      </c>
      <c r="G521" s="42"/>
    </row>
    <row r="522" spans="1:7" x14ac:dyDescent="0.15">
      <c r="A522" s="103"/>
      <c r="B522" s="101"/>
      <c r="C522" s="12" t="s">
        <v>874</v>
      </c>
      <c r="D522" s="29"/>
      <c r="E522" s="12"/>
      <c r="F522" s="190"/>
      <c r="G522" s="42"/>
    </row>
    <row r="523" spans="1:7" x14ac:dyDescent="0.15">
      <c r="A523" s="103"/>
      <c r="B523" s="101"/>
      <c r="C523" s="12"/>
      <c r="D523" s="12" t="s">
        <v>347</v>
      </c>
      <c r="E523" s="12"/>
      <c r="F523" s="190">
        <v>0</v>
      </c>
      <c r="G523" s="42"/>
    </row>
    <row r="524" spans="1:7" x14ac:dyDescent="0.15">
      <c r="A524" s="103"/>
      <c r="B524" s="101"/>
      <c r="C524" s="12"/>
      <c r="D524" s="12" t="s">
        <v>434</v>
      </c>
      <c r="E524" s="12"/>
      <c r="F524" s="190">
        <v>0</v>
      </c>
      <c r="G524" s="42"/>
    </row>
    <row r="525" spans="1:7" x14ac:dyDescent="0.15">
      <c r="A525" s="103"/>
      <c r="B525" s="101"/>
      <c r="C525" s="12"/>
      <c r="D525" s="12" t="s">
        <v>348</v>
      </c>
      <c r="E525" s="12"/>
      <c r="F525" s="190">
        <v>0</v>
      </c>
      <c r="G525" s="42"/>
    </row>
    <row r="526" spans="1:7" x14ac:dyDescent="0.15">
      <c r="A526" s="103"/>
      <c r="B526" s="101"/>
      <c r="C526" s="12"/>
      <c r="D526" s="12" t="s">
        <v>396</v>
      </c>
      <c r="E526" s="12"/>
      <c r="F526" s="190">
        <v>0</v>
      </c>
      <c r="G526" s="42"/>
    </row>
    <row r="527" spans="1:7" x14ac:dyDescent="0.15">
      <c r="A527" s="103"/>
      <c r="B527" s="101"/>
      <c r="C527" s="12"/>
      <c r="D527" s="12" t="s">
        <v>397</v>
      </c>
      <c r="E527" s="12"/>
      <c r="F527" s="190">
        <v>0</v>
      </c>
      <c r="G527" s="42"/>
    </row>
    <row r="528" spans="1:7" x14ac:dyDescent="0.15">
      <c r="A528" s="103"/>
      <c r="B528" s="101"/>
      <c r="C528" s="12"/>
      <c r="D528" s="12" t="s">
        <v>398</v>
      </c>
      <c r="E528" s="12"/>
      <c r="F528" s="190">
        <v>0</v>
      </c>
      <c r="G528" s="42"/>
    </row>
    <row r="529" spans="1:7" x14ac:dyDescent="0.15">
      <c r="A529" s="103"/>
      <c r="B529" s="101"/>
      <c r="C529" s="12"/>
      <c r="D529" s="12" t="s">
        <v>399</v>
      </c>
      <c r="E529" s="12"/>
      <c r="F529" s="190">
        <v>0</v>
      </c>
      <c r="G529" s="42"/>
    </row>
    <row r="530" spans="1:7" x14ac:dyDescent="0.15">
      <c r="A530" s="103"/>
      <c r="B530" s="101"/>
      <c r="C530" s="12"/>
      <c r="D530" s="12" t="s">
        <v>900</v>
      </c>
      <c r="E530" s="12"/>
      <c r="F530" s="190">
        <v>0</v>
      </c>
      <c r="G530" s="42"/>
    </row>
    <row r="531" spans="1:7" x14ac:dyDescent="0.15">
      <c r="A531" s="103"/>
      <c r="B531" s="101"/>
      <c r="C531" s="101"/>
      <c r="D531" s="101"/>
      <c r="E531" s="42"/>
      <c r="F531" s="190"/>
      <c r="G531" s="42"/>
    </row>
    <row r="532" spans="1:7" ht="11.25" thickBot="1" x14ac:dyDescent="0.2">
      <c r="A532" s="103"/>
      <c r="B532" s="103"/>
      <c r="C532" s="103"/>
      <c r="D532" s="103"/>
      <c r="E532" s="42"/>
      <c r="F532" s="42"/>
      <c r="G532" s="42"/>
    </row>
    <row r="533" spans="1:7" ht="11.25" thickBot="1" x14ac:dyDescent="0.2">
      <c r="A533" s="106" t="s">
        <v>244</v>
      </c>
      <c r="B533" s="106"/>
      <c r="C533" s="106"/>
      <c r="D533" s="106"/>
      <c r="E533" s="42"/>
      <c r="F533" s="134">
        <f>SUM(F100:F521)</f>
        <v>0</v>
      </c>
      <c r="G533" s="42"/>
    </row>
    <row r="534" spans="1:7" x14ac:dyDescent="0.15">
      <c r="A534" s="106"/>
      <c r="B534" s="106"/>
      <c r="C534" s="106"/>
      <c r="D534" s="106"/>
      <c r="E534" s="42"/>
      <c r="F534" s="42"/>
      <c r="G534" s="42"/>
    </row>
    <row r="535" spans="1:7" x14ac:dyDescent="0.15">
      <c r="A535" s="103"/>
      <c r="B535" s="103"/>
      <c r="C535" s="103"/>
      <c r="D535" s="103"/>
      <c r="E535" s="42"/>
      <c r="F535" s="42"/>
      <c r="G535" s="42"/>
    </row>
    <row r="536" spans="1:7" x14ac:dyDescent="0.15">
      <c r="A536" s="106" t="s">
        <v>590</v>
      </c>
      <c r="B536" s="106"/>
      <c r="C536" s="106"/>
      <c r="D536" s="106"/>
      <c r="E536" s="42"/>
      <c r="F536" s="42"/>
      <c r="G536" s="42"/>
    </row>
    <row r="537" spans="1:7" x14ac:dyDescent="0.15">
      <c r="A537" s="103"/>
      <c r="B537" s="103"/>
      <c r="C537" s="103"/>
      <c r="D537" s="103"/>
      <c r="E537" s="42"/>
      <c r="F537" s="42"/>
      <c r="G537" s="42"/>
    </row>
    <row r="538" spans="1:7" x14ac:dyDescent="0.15">
      <c r="A538" s="103"/>
      <c r="B538" s="101" t="s">
        <v>592</v>
      </c>
      <c r="C538" s="101"/>
      <c r="D538" s="101"/>
      <c r="E538" s="42"/>
      <c r="F538" s="42"/>
      <c r="G538" s="42"/>
    </row>
    <row r="539" spans="1:7" x14ac:dyDescent="0.15">
      <c r="A539" s="103"/>
      <c r="B539" s="103"/>
      <c r="C539" s="103"/>
      <c r="D539" s="103"/>
      <c r="E539" s="42"/>
      <c r="F539" s="42"/>
      <c r="G539" s="42"/>
    </row>
    <row r="540" spans="1:7" x14ac:dyDescent="0.15">
      <c r="A540" s="103"/>
      <c r="B540" s="111"/>
      <c r="C540" s="111" t="s">
        <v>10</v>
      </c>
      <c r="D540" s="111"/>
      <c r="E540" s="42"/>
      <c r="F540" s="42"/>
      <c r="G540" s="42"/>
    </row>
    <row r="541" spans="1:7" x14ac:dyDescent="0.15">
      <c r="A541" s="103"/>
      <c r="B541" s="101"/>
      <c r="C541" s="101"/>
      <c r="D541" s="101" t="s">
        <v>361</v>
      </c>
      <c r="E541" s="42"/>
      <c r="F541" s="190">
        <v>0</v>
      </c>
      <c r="G541" s="42"/>
    </row>
    <row r="542" spans="1:7" x14ac:dyDescent="0.15">
      <c r="A542" s="103"/>
      <c r="B542" s="65"/>
      <c r="C542" s="65"/>
      <c r="D542" s="65" t="s">
        <v>434</v>
      </c>
      <c r="E542" s="42"/>
      <c r="F542" s="190">
        <v>0</v>
      </c>
      <c r="G542" s="42"/>
    </row>
    <row r="543" spans="1:7" x14ac:dyDescent="0.15">
      <c r="A543" s="103"/>
      <c r="B543" s="101"/>
      <c r="C543" s="101"/>
      <c r="D543" s="101" t="s">
        <v>362</v>
      </c>
      <c r="E543" s="42"/>
      <c r="F543" s="190">
        <v>0</v>
      </c>
      <c r="G543" s="42"/>
    </row>
    <row r="544" spans="1:7" x14ac:dyDescent="0.15">
      <c r="A544" s="103"/>
      <c r="B544" s="101"/>
      <c r="C544" s="101"/>
      <c r="D544" s="101" t="s">
        <v>363</v>
      </c>
      <c r="E544" s="42"/>
      <c r="F544" s="190">
        <v>0</v>
      </c>
      <c r="G544" s="42"/>
    </row>
    <row r="545" spans="1:7" x14ac:dyDescent="0.15">
      <c r="A545" s="103"/>
      <c r="B545" s="101"/>
      <c r="C545" s="101"/>
      <c r="D545" s="101" t="s">
        <v>364</v>
      </c>
      <c r="E545" s="42"/>
      <c r="F545" s="190">
        <v>0</v>
      </c>
      <c r="G545" s="42"/>
    </row>
    <row r="546" spans="1:7" x14ac:dyDescent="0.15">
      <c r="A546" s="103"/>
      <c r="B546" s="101"/>
      <c r="C546" s="101"/>
      <c r="D546" s="101" t="s">
        <v>365</v>
      </c>
      <c r="E546" s="42"/>
      <c r="F546" s="190">
        <v>0</v>
      </c>
      <c r="G546" s="42"/>
    </row>
    <row r="547" spans="1:7" x14ac:dyDescent="0.15">
      <c r="A547" s="103"/>
      <c r="B547" s="101"/>
      <c r="C547" s="101"/>
      <c r="D547" s="101" t="s">
        <v>366</v>
      </c>
      <c r="E547" s="42"/>
      <c r="F547" s="190">
        <v>0</v>
      </c>
      <c r="G547" s="42"/>
    </row>
    <row r="548" spans="1:7" x14ac:dyDescent="0.15">
      <c r="A548" s="103"/>
      <c r="B548" s="111"/>
      <c r="C548" s="111" t="s">
        <v>11</v>
      </c>
      <c r="D548" s="111"/>
      <c r="E548" s="42"/>
      <c r="F548" s="42"/>
      <c r="G548" s="42"/>
    </row>
    <row r="549" spans="1:7" x14ac:dyDescent="0.15">
      <c r="A549" s="103"/>
      <c r="B549" s="101"/>
      <c r="C549" s="101"/>
      <c r="D549" s="101" t="s">
        <v>361</v>
      </c>
      <c r="E549" s="42"/>
      <c r="F549" s="190">
        <v>0</v>
      </c>
      <c r="G549" s="42"/>
    </row>
    <row r="550" spans="1:7" x14ac:dyDescent="0.15">
      <c r="A550" s="103"/>
      <c r="B550" s="65"/>
      <c r="C550" s="65"/>
      <c r="D550" s="65" t="s">
        <v>434</v>
      </c>
      <c r="E550" s="42"/>
      <c r="F550" s="190">
        <v>0</v>
      </c>
      <c r="G550" s="42"/>
    </row>
    <row r="551" spans="1:7" x14ac:dyDescent="0.15">
      <c r="A551" s="103"/>
      <c r="B551" s="101"/>
      <c r="C551" s="101"/>
      <c r="D551" s="101" t="s">
        <v>362</v>
      </c>
      <c r="E551" s="42"/>
      <c r="F551" s="190">
        <v>0</v>
      </c>
      <c r="G551" s="42"/>
    </row>
    <row r="552" spans="1:7" x14ac:dyDescent="0.15">
      <c r="A552" s="103"/>
      <c r="B552" s="101"/>
      <c r="C552" s="101"/>
      <c r="D552" s="101" t="s">
        <v>363</v>
      </c>
      <c r="E552" s="42"/>
      <c r="F552" s="190">
        <v>0</v>
      </c>
      <c r="G552" s="42"/>
    </row>
    <row r="553" spans="1:7" x14ac:dyDescent="0.15">
      <c r="A553" s="103"/>
      <c r="B553" s="101"/>
      <c r="C553" s="101"/>
      <c r="D553" s="101" t="s">
        <v>364</v>
      </c>
      <c r="E553" s="42"/>
      <c r="F553" s="190">
        <v>0</v>
      </c>
      <c r="G553" s="42"/>
    </row>
    <row r="554" spans="1:7" x14ac:dyDescent="0.15">
      <c r="A554" s="103"/>
      <c r="B554" s="101"/>
      <c r="C554" s="101"/>
      <c r="D554" s="101" t="s">
        <v>365</v>
      </c>
      <c r="E554" s="42"/>
      <c r="F554" s="190">
        <v>0</v>
      </c>
      <c r="G554" s="42"/>
    </row>
    <row r="555" spans="1:7" x14ac:dyDescent="0.15">
      <c r="A555" s="103"/>
      <c r="B555" s="101"/>
      <c r="C555" s="101"/>
      <c r="D555" s="101" t="s">
        <v>366</v>
      </c>
      <c r="E555" s="42"/>
      <c r="F555" s="190">
        <v>0</v>
      </c>
      <c r="G555" s="42"/>
    </row>
    <row r="556" spans="1:7" x14ac:dyDescent="0.15">
      <c r="A556" s="103"/>
      <c r="B556" s="111"/>
      <c r="C556" s="111" t="s">
        <v>12</v>
      </c>
      <c r="D556" s="111"/>
      <c r="E556" s="42"/>
      <c r="F556" s="42"/>
      <c r="G556" s="42"/>
    </row>
    <row r="557" spans="1:7" x14ac:dyDescent="0.15">
      <c r="A557" s="103"/>
      <c r="B557" s="101"/>
      <c r="C557" s="101"/>
      <c r="D557" s="101" t="s">
        <v>361</v>
      </c>
      <c r="E557" s="42"/>
      <c r="F557" s="190">
        <v>0</v>
      </c>
      <c r="G557" s="42"/>
    </row>
    <row r="558" spans="1:7" x14ac:dyDescent="0.15">
      <c r="A558" s="103"/>
      <c r="B558" s="65"/>
      <c r="C558" s="65"/>
      <c r="D558" s="65" t="s">
        <v>434</v>
      </c>
      <c r="E558" s="42"/>
      <c r="F558" s="190">
        <v>0</v>
      </c>
      <c r="G558" s="42"/>
    </row>
    <row r="559" spans="1:7" x14ac:dyDescent="0.15">
      <c r="A559" s="103"/>
      <c r="B559" s="101"/>
      <c r="C559" s="101"/>
      <c r="D559" s="101" t="s">
        <v>362</v>
      </c>
      <c r="E559" s="42"/>
      <c r="F559" s="190">
        <v>0</v>
      </c>
      <c r="G559" s="42"/>
    </row>
    <row r="560" spans="1:7" x14ac:dyDescent="0.15">
      <c r="A560" s="103"/>
      <c r="B560" s="101"/>
      <c r="C560" s="101"/>
      <c r="D560" s="101" t="s">
        <v>363</v>
      </c>
      <c r="E560" s="42"/>
      <c r="F560" s="190">
        <v>0</v>
      </c>
      <c r="G560" s="42"/>
    </row>
    <row r="561" spans="1:7" x14ac:dyDescent="0.15">
      <c r="A561" s="103"/>
      <c r="B561" s="101"/>
      <c r="C561" s="101"/>
      <c r="D561" s="101" t="s">
        <v>364</v>
      </c>
      <c r="E561" s="42"/>
      <c r="F561" s="190">
        <v>0</v>
      </c>
      <c r="G561" s="42"/>
    </row>
    <row r="562" spans="1:7" x14ac:dyDescent="0.15">
      <c r="A562" s="103"/>
      <c r="B562" s="101"/>
      <c r="C562" s="101"/>
      <c r="D562" s="101" t="s">
        <v>365</v>
      </c>
      <c r="E562" s="42"/>
      <c r="F562" s="190">
        <v>0</v>
      </c>
      <c r="G562" s="42"/>
    </row>
    <row r="563" spans="1:7" x14ac:dyDescent="0.15">
      <c r="A563" s="103"/>
      <c r="B563" s="101"/>
      <c r="C563" s="101"/>
      <c r="D563" s="101" t="s">
        <v>366</v>
      </c>
      <c r="E563" s="42"/>
      <c r="F563" s="190">
        <v>0</v>
      </c>
      <c r="G563" s="42"/>
    </row>
    <row r="564" spans="1:7" x14ac:dyDescent="0.15">
      <c r="A564" s="103"/>
      <c r="B564" s="111"/>
      <c r="C564" s="111" t="s">
        <v>13</v>
      </c>
      <c r="D564" s="111"/>
      <c r="E564" s="42"/>
      <c r="F564" s="42"/>
      <c r="G564" s="42"/>
    </row>
    <row r="565" spans="1:7" x14ac:dyDescent="0.15">
      <c r="A565" s="103"/>
      <c r="B565" s="101"/>
      <c r="C565" s="101"/>
      <c r="D565" s="101" t="s">
        <v>361</v>
      </c>
      <c r="E565" s="42"/>
      <c r="F565" s="190">
        <v>0</v>
      </c>
      <c r="G565" s="42"/>
    </row>
    <row r="566" spans="1:7" x14ac:dyDescent="0.15">
      <c r="A566" s="103"/>
      <c r="B566" s="65"/>
      <c r="C566" s="65"/>
      <c r="D566" s="65" t="s">
        <v>434</v>
      </c>
      <c r="E566" s="42"/>
      <c r="F566" s="190">
        <v>0</v>
      </c>
      <c r="G566" s="42"/>
    </row>
    <row r="567" spans="1:7" x14ac:dyDescent="0.15">
      <c r="A567" s="103"/>
      <c r="B567" s="101"/>
      <c r="C567" s="101"/>
      <c r="D567" s="101" t="s">
        <v>362</v>
      </c>
      <c r="E567" s="42"/>
      <c r="F567" s="190">
        <v>0</v>
      </c>
      <c r="G567" s="42"/>
    </row>
    <row r="568" spans="1:7" x14ac:dyDescent="0.15">
      <c r="A568" s="20"/>
      <c r="B568" s="101"/>
      <c r="C568" s="101"/>
      <c r="D568" s="101" t="s">
        <v>363</v>
      </c>
      <c r="E568" s="42"/>
      <c r="F568" s="190">
        <v>0</v>
      </c>
      <c r="G568" s="42"/>
    </row>
    <row r="569" spans="1:7" x14ac:dyDescent="0.15">
      <c r="A569" s="103"/>
      <c r="B569" s="101"/>
      <c r="C569" s="101"/>
      <c r="D569" s="101" t="s">
        <v>364</v>
      </c>
      <c r="E569" s="42"/>
      <c r="F569" s="190">
        <v>0</v>
      </c>
      <c r="G569" s="42"/>
    </row>
    <row r="570" spans="1:7" x14ac:dyDescent="0.15">
      <c r="A570" s="103"/>
      <c r="B570" s="101"/>
      <c r="C570" s="101"/>
      <c r="D570" s="101" t="s">
        <v>365</v>
      </c>
      <c r="E570" s="42"/>
      <c r="F570" s="190">
        <v>0</v>
      </c>
      <c r="G570" s="42"/>
    </row>
    <row r="571" spans="1:7" x14ac:dyDescent="0.15">
      <c r="A571" s="103"/>
      <c r="B571" s="101"/>
      <c r="C571" s="101"/>
      <c r="D571" s="101" t="s">
        <v>366</v>
      </c>
      <c r="E571" s="42"/>
      <c r="F571" s="190">
        <v>0</v>
      </c>
      <c r="G571" s="42"/>
    </row>
    <row r="572" spans="1:7" x14ac:dyDescent="0.15">
      <c r="A572" s="103"/>
      <c r="B572" s="101"/>
      <c r="C572" s="101" t="s">
        <v>245</v>
      </c>
      <c r="D572" s="101"/>
      <c r="E572" s="42"/>
      <c r="F572" s="42"/>
      <c r="G572" s="42"/>
    </row>
    <row r="573" spans="1:7" x14ac:dyDescent="0.15">
      <c r="A573" s="103"/>
      <c r="B573" s="116"/>
      <c r="C573" s="116"/>
      <c r="D573" s="116" t="s">
        <v>361</v>
      </c>
      <c r="E573" s="42"/>
      <c r="F573" s="190">
        <v>0</v>
      </c>
      <c r="G573" s="42"/>
    </row>
    <row r="574" spans="1:7" x14ac:dyDescent="0.15">
      <c r="A574" s="103"/>
      <c r="B574" s="65"/>
      <c r="C574" s="65"/>
      <c r="D574" s="65" t="s">
        <v>434</v>
      </c>
      <c r="E574" s="42"/>
      <c r="F574" s="190">
        <v>0</v>
      </c>
      <c r="G574" s="42"/>
    </row>
    <row r="575" spans="1:7" x14ac:dyDescent="0.15">
      <c r="A575" s="103"/>
      <c r="B575" s="116"/>
      <c r="C575" s="116"/>
      <c r="D575" s="116" t="s">
        <v>362</v>
      </c>
      <c r="E575" s="42"/>
      <c r="F575" s="190">
        <v>0</v>
      </c>
      <c r="G575" s="42"/>
    </row>
    <row r="576" spans="1:7" x14ac:dyDescent="0.15">
      <c r="A576" s="103"/>
      <c r="B576" s="116"/>
      <c r="C576" s="116"/>
      <c r="D576" s="116" t="s">
        <v>363</v>
      </c>
      <c r="E576" s="42"/>
      <c r="F576" s="190">
        <v>0</v>
      </c>
      <c r="G576" s="42"/>
    </row>
    <row r="577" spans="1:7" x14ac:dyDescent="0.15">
      <c r="A577" s="103"/>
      <c r="B577" s="116"/>
      <c r="C577" s="116"/>
      <c r="D577" s="116" t="s">
        <v>364</v>
      </c>
      <c r="E577" s="42"/>
      <c r="F577" s="190">
        <v>0</v>
      </c>
      <c r="G577" s="42"/>
    </row>
    <row r="578" spans="1:7" x14ac:dyDescent="0.15">
      <c r="A578" s="20"/>
      <c r="B578" s="116"/>
      <c r="C578" s="116"/>
      <c r="D578" s="116" t="s">
        <v>365</v>
      </c>
      <c r="E578" s="42"/>
      <c r="F578" s="190">
        <v>0</v>
      </c>
      <c r="G578" s="42"/>
    </row>
    <row r="579" spans="1:7" x14ac:dyDescent="0.15">
      <c r="A579" s="103"/>
      <c r="B579" s="116"/>
      <c r="C579" s="116"/>
      <c r="D579" s="116" t="s">
        <v>366</v>
      </c>
      <c r="E579" s="42"/>
      <c r="F579" s="190">
        <v>0</v>
      </c>
      <c r="G579" s="42"/>
    </row>
    <row r="580" spans="1:7" x14ac:dyDescent="0.15">
      <c r="A580" s="103"/>
      <c r="B580" s="111"/>
      <c r="C580" s="111" t="s">
        <v>697</v>
      </c>
      <c r="D580" s="111"/>
      <c r="E580" s="42"/>
      <c r="F580" s="42"/>
      <c r="G580" s="42"/>
    </row>
    <row r="581" spans="1:7" x14ac:dyDescent="0.15">
      <c r="A581" s="103"/>
      <c r="B581" s="101"/>
      <c r="C581" s="101"/>
      <c r="D581" s="101" t="s">
        <v>361</v>
      </c>
      <c r="E581" s="42"/>
      <c r="F581" s="190">
        <v>0</v>
      </c>
      <c r="G581" s="42"/>
    </row>
    <row r="582" spans="1:7" x14ac:dyDescent="0.15">
      <c r="A582" s="103"/>
      <c r="B582" s="65"/>
      <c r="C582" s="65"/>
      <c r="D582" s="65" t="s">
        <v>434</v>
      </c>
      <c r="E582" s="42"/>
      <c r="F582" s="190">
        <v>0</v>
      </c>
      <c r="G582" s="42"/>
    </row>
    <row r="583" spans="1:7" x14ac:dyDescent="0.15">
      <c r="A583" s="103"/>
      <c r="B583" s="101"/>
      <c r="C583" s="101"/>
      <c r="D583" s="101" t="s">
        <v>362</v>
      </c>
      <c r="E583" s="42"/>
      <c r="F583" s="190">
        <v>0</v>
      </c>
      <c r="G583" s="42"/>
    </row>
    <row r="584" spans="1:7" x14ac:dyDescent="0.15">
      <c r="A584" s="103"/>
      <c r="B584" s="101"/>
      <c r="C584" s="101"/>
      <c r="D584" s="101" t="s">
        <v>363</v>
      </c>
      <c r="E584" s="42"/>
      <c r="F584" s="190">
        <v>0</v>
      </c>
      <c r="G584" s="42"/>
    </row>
    <row r="585" spans="1:7" x14ac:dyDescent="0.15">
      <c r="A585" s="103"/>
      <c r="B585" s="101"/>
      <c r="C585" s="101"/>
      <c r="D585" s="101" t="s">
        <v>364</v>
      </c>
      <c r="E585" s="42"/>
      <c r="F585" s="190">
        <v>0</v>
      </c>
      <c r="G585" s="42"/>
    </row>
    <row r="586" spans="1:7" x14ac:dyDescent="0.15">
      <c r="A586" s="20"/>
      <c r="B586" s="101"/>
      <c r="C586" s="101"/>
      <c r="D586" s="101" t="s">
        <v>365</v>
      </c>
      <c r="E586" s="42"/>
      <c r="F586" s="190">
        <v>0</v>
      </c>
      <c r="G586" s="42"/>
    </row>
    <row r="587" spans="1:7" x14ac:dyDescent="0.15">
      <c r="A587" s="103"/>
      <c r="B587" s="101"/>
      <c r="C587" s="101"/>
      <c r="D587" s="101" t="s">
        <v>366</v>
      </c>
      <c r="E587" s="42"/>
      <c r="F587" s="190">
        <v>0</v>
      </c>
      <c r="G587" s="42"/>
    </row>
    <row r="588" spans="1:7" x14ac:dyDescent="0.15">
      <c r="A588" s="103"/>
      <c r="B588" s="111"/>
      <c r="C588" s="111" t="s">
        <v>437</v>
      </c>
      <c r="D588" s="111"/>
      <c r="E588" s="42"/>
      <c r="F588" s="42"/>
      <c r="G588" s="42"/>
    </row>
    <row r="589" spans="1:7" x14ac:dyDescent="0.15">
      <c r="A589" s="103"/>
      <c r="B589" s="101"/>
      <c r="C589" s="101"/>
      <c r="D589" s="101" t="s">
        <v>361</v>
      </c>
      <c r="E589" s="42"/>
      <c r="F589" s="190">
        <v>0</v>
      </c>
      <c r="G589" s="42"/>
    </row>
    <row r="590" spans="1:7" x14ac:dyDescent="0.15">
      <c r="A590" s="103"/>
      <c r="B590" s="65"/>
      <c r="C590" s="65"/>
      <c r="D590" s="65" t="s">
        <v>434</v>
      </c>
      <c r="E590" s="42"/>
      <c r="F590" s="190">
        <v>0</v>
      </c>
      <c r="G590" s="42"/>
    </row>
    <row r="591" spans="1:7" x14ac:dyDescent="0.15">
      <c r="A591" s="103"/>
      <c r="B591" s="101"/>
      <c r="C591" s="101"/>
      <c r="D591" s="101" t="s">
        <v>362</v>
      </c>
      <c r="E591" s="42"/>
      <c r="F591" s="190">
        <v>0</v>
      </c>
      <c r="G591" s="42"/>
    </row>
    <row r="592" spans="1:7" x14ac:dyDescent="0.15">
      <c r="A592" s="103"/>
      <c r="B592" s="101"/>
      <c r="C592" s="101"/>
      <c r="D592" s="101" t="s">
        <v>363</v>
      </c>
      <c r="E592" s="42"/>
      <c r="F592" s="190">
        <v>0</v>
      </c>
      <c r="G592" s="42"/>
    </row>
    <row r="593" spans="1:7" x14ac:dyDescent="0.15">
      <c r="A593" s="103"/>
      <c r="B593" s="101"/>
      <c r="C593" s="101"/>
      <c r="D593" s="101" t="s">
        <v>364</v>
      </c>
      <c r="E593" s="42"/>
      <c r="F593" s="190">
        <v>0</v>
      </c>
      <c r="G593" s="42"/>
    </row>
    <row r="594" spans="1:7" x14ac:dyDescent="0.15">
      <c r="A594" s="103"/>
      <c r="B594" s="103"/>
      <c r="C594" s="103"/>
      <c r="D594" s="103"/>
      <c r="E594" s="42"/>
      <c r="F594" s="190"/>
      <c r="G594" s="42"/>
    </row>
    <row r="595" spans="1:7" x14ac:dyDescent="0.15">
      <c r="A595" s="103"/>
      <c r="B595" s="101" t="s">
        <v>593</v>
      </c>
      <c r="C595" s="101"/>
      <c r="D595" s="101"/>
      <c r="E595" s="42"/>
      <c r="F595" s="190"/>
      <c r="G595" s="42"/>
    </row>
    <row r="596" spans="1:7" x14ac:dyDescent="0.15">
      <c r="A596" s="103"/>
      <c r="B596" s="103"/>
      <c r="C596" s="103"/>
      <c r="D596" s="103"/>
      <c r="E596" s="42"/>
      <c r="F596" s="42"/>
      <c r="G596" s="42"/>
    </row>
    <row r="597" spans="1:7" x14ac:dyDescent="0.15">
      <c r="A597" s="103"/>
      <c r="B597" s="101"/>
      <c r="C597" s="101" t="s">
        <v>710</v>
      </c>
      <c r="D597" s="101"/>
      <c r="E597" s="42"/>
      <c r="F597" s="42"/>
      <c r="G597" s="42"/>
    </row>
    <row r="598" spans="1:7" x14ac:dyDescent="0.15">
      <c r="A598" s="103"/>
      <c r="B598" s="101"/>
      <c r="C598" s="101"/>
      <c r="D598" s="101" t="s">
        <v>361</v>
      </c>
      <c r="E598" s="42"/>
      <c r="F598" s="190">
        <v>0</v>
      </c>
      <c r="G598" s="42"/>
    </row>
    <row r="599" spans="1:7" x14ac:dyDescent="0.15">
      <c r="A599" s="103"/>
      <c r="B599" s="65"/>
      <c r="C599" s="65"/>
      <c r="D599" s="65" t="s">
        <v>434</v>
      </c>
      <c r="E599" s="42"/>
      <c r="F599" s="190">
        <v>0</v>
      </c>
      <c r="G599" s="42"/>
    </row>
    <row r="600" spans="1:7" x14ac:dyDescent="0.15">
      <c r="A600" s="20"/>
      <c r="B600" s="101"/>
      <c r="C600" s="101"/>
      <c r="D600" s="101" t="s">
        <v>362</v>
      </c>
      <c r="E600" s="42"/>
      <c r="F600" s="190">
        <v>0</v>
      </c>
      <c r="G600" s="42"/>
    </row>
    <row r="601" spans="1:7" x14ac:dyDescent="0.15">
      <c r="A601" s="103"/>
      <c r="B601" s="101"/>
      <c r="C601" s="101"/>
      <c r="D601" s="101" t="s">
        <v>363</v>
      </c>
      <c r="E601" s="42"/>
      <c r="F601" s="190">
        <v>0</v>
      </c>
      <c r="G601" s="42"/>
    </row>
    <row r="602" spans="1:7" x14ac:dyDescent="0.15">
      <c r="A602" s="103"/>
      <c r="B602" s="101"/>
      <c r="C602" s="101"/>
      <c r="D602" s="101" t="s">
        <v>364</v>
      </c>
      <c r="E602" s="42"/>
      <c r="F602" s="190">
        <v>0</v>
      </c>
      <c r="G602" s="42"/>
    </row>
    <row r="603" spans="1:7" x14ac:dyDescent="0.15">
      <c r="A603" s="103"/>
      <c r="B603" s="101"/>
      <c r="C603" s="101"/>
      <c r="D603" s="101" t="s">
        <v>365</v>
      </c>
      <c r="E603" s="42"/>
      <c r="F603" s="190">
        <v>0</v>
      </c>
      <c r="G603" s="42"/>
    </row>
    <row r="604" spans="1:7" x14ac:dyDescent="0.15">
      <c r="A604" s="103"/>
      <c r="B604" s="101"/>
      <c r="C604" s="101"/>
      <c r="D604" s="101" t="s">
        <v>366</v>
      </c>
      <c r="E604" s="42"/>
      <c r="F604" s="190">
        <v>0</v>
      </c>
      <c r="G604" s="42"/>
    </row>
    <row r="605" spans="1:7" x14ac:dyDescent="0.15">
      <c r="A605" s="103"/>
      <c r="B605" s="101"/>
      <c r="C605" s="101" t="s">
        <v>635</v>
      </c>
      <c r="D605" s="101"/>
      <c r="E605" s="42"/>
      <c r="F605" s="42"/>
      <c r="G605" s="42"/>
    </row>
    <row r="606" spans="1:7" x14ac:dyDescent="0.15">
      <c r="A606" s="103"/>
      <c r="B606" s="101"/>
      <c r="C606" s="101"/>
      <c r="D606" s="101" t="s">
        <v>361</v>
      </c>
      <c r="E606" s="42"/>
      <c r="F606" s="190">
        <v>0</v>
      </c>
      <c r="G606" s="42"/>
    </row>
    <row r="607" spans="1:7" x14ac:dyDescent="0.15">
      <c r="A607" s="103"/>
      <c r="B607" s="65"/>
      <c r="C607" s="65"/>
      <c r="D607" s="65" t="s">
        <v>434</v>
      </c>
      <c r="E607" s="42"/>
      <c r="F607" s="190">
        <v>0</v>
      </c>
      <c r="G607" s="42"/>
    </row>
    <row r="608" spans="1:7" x14ac:dyDescent="0.15">
      <c r="A608" s="103"/>
      <c r="B608" s="101"/>
      <c r="C608" s="101"/>
      <c r="D608" s="101" t="s">
        <v>362</v>
      </c>
      <c r="E608" s="42"/>
      <c r="F608" s="190">
        <v>0</v>
      </c>
      <c r="G608" s="42"/>
    </row>
    <row r="609" spans="1:7" x14ac:dyDescent="0.15">
      <c r="A609" s="103"/>
      <c r="B609" s="101"/>
      <c r="C609" s="101"/>
      <c r="D609" s="101" t="s">
        <v>363</v>
      </c>
      <c r="E609" s="42"/>
      <c r="F609" s="190">
        <v>0</v>
      </c>
      <c r="G609" s="42"/>
    </row>
    <row r="610" spans="1:7" x14ac:dyDescent="0.15">
      <c r="A610" s="103"/>
      <c r="B610" s="101"/>
      <c r="C610" s="101"/>
      <c r="D610" s="101" t="s">
        <v>364</v>
      </c>
      <c r="E610" s="42"/>
      <c r="F610" s="190">
        <v>0</v>
      </c>
      <c r="G610" s="42"/>
    </row>
    <row r="611" spans="1:7" x14ac:dyDescent="0.15">
      <c r="A611" s="103"/>
      <c r="B611" s="101"/>
      <c r="C611" s="101"/>
      <c r="D611" s="101" t="s">
        <v>365</v>
      </c>
      <c r="E611" s="42"/>
      <c r="F611" s="190">
        <v>0</v>
      </c>
      <c r="G611" s="42"/>
    </row>
    <row r="612" spans="1:7" x14ac:dyDescent="0.15">
      <c r="A612" s="103"/>
      <c r="B612" s="101"/>
      <c r="C612" s="101"/>
      <c r="D612" s="101" t="s">
        <v>366</v>
      </c>
      <c r="E612" s="42"/>
      <c r="F612" s="190">
        <v>0</v>
      </c>
      <c r="G612" s="42"/>
    </row>
    <row r="613" spans="1:7" x14ac:dyDescent="0.15">
      <c r="A613" s="103"/>
      <c r="B613" s="101"/>
      <c r="C613" s="101" t="s">
        <v>246</v>
      </c>
      <c r="D613" s="101"/>
      <c r="E613" s="42"/>
      <c r="F613" s="42"/>
      <c r="G613" s="42"/>
    </row>
    <row r="614" spans="1:7" x14ac:dyDescent="0.15">
      <c r="A614" s="20"/>
      <c r="B614" s="101"/>
      <c r="C614" s="101"/>
      <c r="D614" s="101" t="s">
        <v>361</v>
      </c>
      <c r="E614" s="42"/>
      <c r="F614" s="190">
        <v>0</v>
      </c>
      <c r="G614" s="42"/>
    </row>
    <row r="615" spans="1:7" x14ac:dyDescent="0.15">
      <c r="A615" s="20"/>
      <c r="B615" s="65"/>
      <c r="C615" s="65"/>
      <c r="D615" s="65" t="s">
        <v>434</v>
      </c>
      <c r="E615" s="42"/>
      <c r="F615" s="190">
        <v>0</v>
      </c>
      <c r="G615" s="42"/>
    </row>
    <row r="616" spans="1:7" x14ac:dyDescent="0.15">
      <c r="A616" s="103"/>
      <c r="B616" s="101"/>
      <c r="C616" s="101"/>
      <c r="D616" s="101" t="s">
        <v>362</v>
      </c>
      <c r="E616" s="42"/>
      <c r="F616" s="190">
        <v>0</v>
      </c>
      <c r="G616" s="42"/>
    </row>
    <row r="617" spans="1:7" x14ac:dyDescent="0.15">
      <c r="A617" s="103"/>
      <c r="B617" s="101"/>
      <c r="C617" s="101"/>
      <c r="D617" s="101" t="s">
        <v>363</v>
      </c>
      <c r="E617" s="42"/>
      <c r="F617" s="190">
        <v>0</v>
      </c>
      <c r="G617" s="42"/>
    </row>
    <row r="618" spans="1:7" x14ac:dyDescent="0.15">
      <c r="A618" s="103"/>
      <c r="B618" s="101"/>
      <c r="C618" s="101"/>
      <c r="D618" s="101" t="s">
        <v>364</v>
      </c>
      <c r="E618" s="42"/>
      <c r="F618" s="190">
        <v>0</v>
      </c>
      <c r="G618" s="42"/>
    </row>
    <row r="619" spans="1:7" x14ac:dyDescent="0.15">
      <c r="A619" s="103"/>
      <c r="B619" s="101"/>
      <c r="C619" s="101"/>
      <c r="D619" s="101" t="s">
        <v>365</v>
      </c>
      <c r="E619" s="42"/>
      <c r="F619" s="190">
        <v>0</v>
      </c>
      <c r="G619" s="42"/>
    </row>
    <row r="620" spans="1:7" x14ac:dyDescent="0.15">
      <c r="A620" s="103"/>
      <c r="B620" s="101"/>
      <c r="C620" s="101"/>
      <c r="D620" s="101" t="s">
        <v>366</v>
      </c>
      <c r="E620" s="42"/>
      <c r="F620" s="190">
        <v>0</v>
      </c>
      <c r="G620" s="42"/>
    </row>
    <row r="621" spans="1:7" x14ac:dyDescent="0.15">
      <c r="A621" s="103"/>
      <c r="B621" s="111"/>
      <c r="C621" s="111" t="s">
        <v>643</v>
      </c>
      <c r="D621" s="111"/>
      <c r="E621" s="42"/>
      <c r="F621" s="42"/>
      <c r="G621" s="42"/>
    </row>
    <row r="622" spans="1:7" x14ac:dyDescent="0.15">
      <c r="A622" s="103"/>
      <c r="B622" s="101"/>
      <c r="C622" s="101"/>
      <c r="D622" s="101" t="s">
        <v>361</v>
      </c>
      <c r="E622" s="42"/>
      <c r="F622" s="190">
        <v>0</v>
      </c>
      <c r="G622" s="42"/>
    </row>
    <row r="623" spans="1:7" x14ac:dyDescent="0.15">
      <c r="A623" s="103"/>
      <c r="B623" s="65"/>
      <c r="C623" s="65"/>
      <c r="D623" s="65" t="s">
        <v>434</v>
      </c>
      <c r="E623" s="42"/>
      <c r="F623" s="190">
        <v>0</v>
      </c>
      <c r="G623" s="42"/>
    </row>
    <row r="624" spans="1:7" x14ac:dyDescent="0.15">
      <c r="A624" s="103"/>
      <c r="B624" s="101"/>
      <c r="C624" s="101"/>
      <c r="D624" s="101" t="s">
        <v>362</v>
      </c>
      <c r="E624" s="42"/>
      <c r="F624" s="190">
        <v>0</v>
      </c>
      <c r="G624" s="42"/>
    </row>
    <row r="625" spans="1:7" x14ac:dyDescent="0.15">
      <c r="A625" s="103"/>
      <c r="B625" s="101"/>
      <c r="C625" s="101"/>
      <c r="D625" s="101" t="s">
        <v>363</v>
      </c>
      <c r="E625" s="42"/>
      <c r="F625" s="190">
        <v>0</v>
      </c>
      <c r="G625" s="42"/>
    </row>
    <row r="626" spans="1:7" x14ac:dyDescent="0.15">
      <c r="A626" s="103"/>
      <c r="B626" s="101"/>
      <c r="C626" s="101"/>
      <c r="D626" s="101" t="s">
        <v>364</v>
      </c>
      <c r="E626" s="42"/>
      <c r="F626" s="190">
        <v>0</v>
      </c>
      <c r="G626" s="42"/>
    </row>
    <row r="627" spans="1:7" x14ac:dyDescent="0.15">
      <c r="A627" s="103"/>
      <c r="B627" s="101"/>
      <c r="C627" s="101"/>
      <c r="D627" s="101" t="s">
        <v>365</v>
      </c>
      <c r="E627" s="42"/>
      <c r="F627" s="190">
        <v>0</v>
      </c>
      <c r="G627" s="42"/>
    </row>
    <row r="628" spans="1:7" x14ac:dyDescent="0.15">
      <c r="A628" s="103"/>
      <c r="B628" s="101"/>
      <c r="C628" s="101"/>
      <c r="D628" s="101" t="s">
        <v>366</v>
      </c>
      <c r="E628" s="42"/>
      <c r="F628" s="190">
        <v>0</v>
      </c>
      <c r="G628" s="42"/>
    </row>
    <row r="629" spans="1:7" x14ac:dyDescent="0.15">
      <c r="A629" s="101"/>
      <c r="B629" s="101"/>
      <c r="C629" s="101"/>
      <c r="D629" s="101"/>
      <c r="E629" s="42"/>
      <c r="F629" s="42"/>
      <c r="G629" s="42"/>
    </row>
    <row r="630" spans="1:7" x14ac:dyDescent="0.15">
      <c r="A630" s="103"/>
      <c r="B630" s="101" t="s">
        <v>750</v>
      </c>
      <c r="C630" s="101"/>
      <c r="D630" s="101"/>
      <c r="E630" s="42"/>
      <c r="F630" s="42"/>
      <c r="G630" s="42"/>
    </row>
    <row r="631" spans="1:7" x14ac:dyDescent="0.15">
      <c r="A631" s="101"/>
      <c r="B631" s="101"/>
      <c r="C631" s="101"/>
      <c r="D631" s="101"/>
      <c r="E631" s="42"/>
      <c r="F631" s="42"/>
      <c r="G631" s="42"/>
    </row>
    <row r="632" spans="1:7" x14ac:dyDescent="0.15">
      <c r="A632" s="103"/>
      <c r="B632" s="116"/>
      <c r="C632" s="116" t="s">
        <v>247</v>
      </c>
      <c r="D632" s="116"/>
      <c r="E632" s="42"/>
      <c r="F632" s="42"/>
      <c r="G632" s="42"/>
    </row>
    <row r="633" spans="1:7" x14ac:dyDescent="0.15">
      <c r="A633" s="103"/>
      <c r="B633" s="116"/>
      <c r="C633" s="116"/>
      <c r="D633" s="116" t="s">
        <v>361</v>
      </c>
      <c r="E633" s="42"/>
      <c r="F633" s="190">
        <v>0</v>
      </c>
      <c r="G633" s="42"/>
    </row>
    <row r="634" spans="1:7" x14ac:dyDescent="0.15">
      <c r="A634" s="103"/>
      <c r="B634" s="65"/>
      <c r="C634" s="65"/>
      <c r="D634" s="65" t="s">
        <v>434</v>
      </c>
      <c r="E634" s="42"/>
      <c r="F634" s="190">
        <v>0</v>
      </c>
      <c r="G634" s="42"/>
    </row>
    <row r="635" spans="1:7" x14ac:dyDescent="0.15">
      <c r="A635" s="103"/>
      <c r="B635" s="116"/>
      <c r="C635" s="116"/>
      <c r="D635" s="116" t="s">
        <v>362</v>
      </c>
      <c r="E635" s="42"/>
      <c r="F635" s="190">
        <v>0</v>
      </c>
      <c r="G635" s="42"/>
    </row>
    <row r="636" spans="1:7" x14ac:dyDescent="0.15">
      <c r="A636" s="103"/>
      <c r="B636" s="116"/>
      <c r="C636" s="116"/>
      <c r="D636" s="116" t="s">
        <v>363</v>
      </c>
      <c r="E636" s="42"/>
      <c r="F636" s="190">
        <v>0</v>
      </c>
      <c r="G636" s="42"/>
    </row>
    <row r="637" spans="1:7" x14ac:dyDescent="0.15">
      <c r="A637" s="103"/>
      <c r="B637" s="116"/>
      <c r="C637" s="116"/>
      <c r="D637" s="116" t="s">
        <v>364</v>
      </c>
      <c r="E637" s="42"/>
      <c r="F637" s="190">
        <v>0</v>
      </c>
      <c r="G637" s="42"/>
    </row>
    <row r="638" spans="1:7" x14ac:dyDescent="0.15">
      <c r="A638" s="103"/>
      <c r="B638" s="116"/>
      <c r="C638" s="116"/>
      <c r="D638" s="116" t="s">
        <v>365</v>
      </c>
      <c r="E638" s="42"/>
      <c r="F638" s="190">
        <v>0</v>
      </c>
      <c r="G638" s="42"/>
    </row>
    <row r="639" spans="1:7" x14ac:dyDescent="0.15">
      <c r="A639" s="103"/>
      <c r="B639" s="116"/>
      <c r="C639" s="116"/>
      <c r="D639" s="116" t="s">
        <v>366</v>
      </c>
      <c r="E639" s="42"/>
      <c r="F639" s="190">
        <v>0</v>
      </c>
      <c r="G639" s="42"/>
    </row>
    <row r="640" spans="1:7" x14ac:dyDescent="0.15">
      <c r="A640" s="103"/>
      <c r="B640" s="116"/>
      <c r="C640" s="116" t="s">
        <v>790</v>
      </c>
      <c r="D640" s="116"/>
      <c r="E640" s="42"/>
      <c r="F640" s="42"/>
      <c r="G640" s="42"/>
    </row>
    <row r="641" spans="1:7" x14ac:dyDescent="0.15">
      <c r="A641" s="103"/>
      <c r="B641" s="116"/>
      <c r="C641" s="116"/>
      <c r="D641" s="116" t="s">
        <v>361</v>
      </c>
      <c r="E641" s="42"/>
      <c r="F641" s="190">
        <v>0</v>
      </c>
      <c r="G641" s="42"/>
    </row>
    <row r="642" spans="1:7" x14ac:dyDescent="0.15">
      <c r="A642" s="103"/>
      <c r="B642" s="65"/>
      <c r="C642" s="65"/>
      <c r="D642" s="65" t="s">
        <v>434</v>
      </c>
      <c r="E642" s="42"/>
      <c r="F642" s="190">
        <v>0</v>
      </c>
      <c r="G642" s="42"/>
    </row>
    <row r="643" spans="1:7" x14ac:dyDescent="0.15">
      <c r="A643" s="103"/>
      <c r="B643" s="116"/>
      <c r="C643" s="116"/>
      <c r="D643" s="116" t="s">
        <v>362</v>
      </c>
      <c r="E643" s="42"/>
      <c r="F643" s="190">
        <v>0</v>
      </c>
      <c r="G643" s="42"/>
    </row>
    <row r="644" spans="1:7" x14ac:dyDescent="0.15">
      <c r="A644" s="103"/>
      <c r="B644" s="116"/>
      <c r="C644" s="116"/>
      <c r="D644" s="116" t="s">
        <v>363</v>
      </c>
      <c r="E644" s="42"/>
      <c r="F644" s="190">
        <v>0</v>
      </c>
      <c r="G644" s="42"/>
    </row>
    <row r="645" spans="1:7" x14ac:dyDescent="0.15">
      <c r="A645" s="103"/>
      <c r="B645" s="116"/>
      <c r="C645" s="116"/>
      <c r="D645" s="116" t="s">
        <v>364</v>
      </c>
      <c r="E645" s="42"/>
      <c r="F645" s="190">
        <v>0</v>
      </c>
      <c r="G645" s="42"/>
    </row>
    <row r="646" spans="1:7" x14ac:dyDescent="0.15">
      <c r="A646" s="103"/>
      <c r="B646" s="116"/>
      <c r="C646" s="116"/>
      <c r="D646" s="116" t="s">
        <v>365</v>
      </c>
      <c r="E646" s="42"/>
      <c r="F646" s="190">
        <v>0</v>
      </c>
      <c r="G646" s="42"/>
    </row>
    <row r="647" spans="1:7" x14ac:dyDescent="0.15">
      <c r="A647" s="103"/>
      <c r="B647" s="116"/>
      <c r="C647" s="116"/>
      <c r="D647" s="116" t="s">
        <v>366</v>
      </c>
      <c r="E647" s="42"/>
      <c r="F647" s="190">
        <v>0</v>
      </c>
      <c r="G647" s="42"/>
    </row>
    <row r="648" spans="1:7" x14ac:dyDescent="0.15">
      <c r="A648" s="103"/>
      <c r="B648" s="116"/>
      <c r="C648" s="116" t="s">
        <v>249</v>
      </c>
      <c r="D648" s="116"/>
      <c r="E648" s="42"/>
      <c r="F648" s="42"/>
      <c r="G648" s="42"/>
    </row>
    <row r="649" spans="1:7" x14ac:dyDescent="0.15">
      <c r="A649" s="103"/>
      <c r="B649" s="116"/>
      <c r="C649" s="116"/>
      <c r="D649" s="116" t="s">
        <v>361</v>
      </c>
      <c r="E649" s="42"/>
      <c r="F649" s="190">
        <v>0</v>
      </c>
      <c r="G649" s="42"/>
    </row>
    <row r="650" spans="1:7" x14ac:dyDescent="0.15">
      <c r="A650" s="103"/>
      <c r="B650" s="65"/>
      <c r="C650" s="65"/>
      <c r="D650" s="65" t="s">
        <v>434</v>
      </c>
      <c r="E650" s="42"/>
      <c r="F650" s="190">
        <v>0</v>
      </c>
      <c r="G650" s="42"/>
    </row>
    <row r="651" spans="1:7" x14ac:dyDescent="0.15">
      <c r="A651" s="103"/>
      <c r="B651" s="116"/>
      <c r="C651" s="116"/>
      <c r="D651" s="116" t="s">
        <v>362</v>
      </c>
      <c r="E651" s="42"/>
      <c r="F651" s="190">
        <v>0</v>
      </c>
      <c r="G651" s="42"/>
    </row>
    <row r="652" spans="1:7" x14ac:dyDescent="0.15">
      <c r="A652" s="103"/>
      <c r="B652" s="116"/>
      <c r="C652" s="116"/>
      <c r="D652" s="116" t="s">
        <v>363</v>
      </c>
      <c r="E652" s="42"/>
      <c r="F652" s="190">
        <v>0</v>
      </c>
      <c r="G652" s="42"/>
    </row>
    <row r="653" spans="1:7" x14ac:dyDescent="0.15">
      <c r="A653" s="103"/>
      <c r="B653" s="116"/>
      <c r="C653" s="116"/>
      <c r="D653" s="116" t="s">
        <v>364</v>
      </c>
      <c r="E653" s="42"/>
      <c r="F653" s="190">
        <v>0</v>
      </c>
      <c r="G653" s="42"/>
    </row>
    <row r="654" spans="1:7" x14ac:dyDescent="0.15">
      <c r="A654" s="20"/>
      <c r="B654" s="116"/>
      <c r="C654" s="116"/>
      <c r="D654" s="116" t="s">
        <v>365</v>
      </c>
      <c r="E654" s="42"/>
      <c r="F654" s="190">
        <v>0</v>
      </c>
      <c r="G654" s="42"/>
    </row>
    <row r="655" spans="1:7" x14ac:dyDescent="0.15">
      <c r="A655" s="103"/>
      <c r="B655" s="116"/>
      <c r="C655" s="116"/>
      <c r="D655" s="116" t="s">
        <v>366</v>
      </c>
      <c r="E655" s="42"/>
      <c r="F655" s="190">
        <v>0</v>
      </c>
      <c r="G655" s="42"/>
    </row>
    <row r="656" spans="1:7" x14ac:dyDescent="0.15">
      <c r="A656" s="42"/>
      <c r="B656" s="42"/>
      <c r="C656" s="42"/>
      <c r="D656" s="42"/>
      <c r="E656" s="42"/>
      <c r="F656" s="42"/>
      <c r="G656" s="42"/>
    </row>
    <row r="657" spans="1:7" x14ac:dyDescent="0.15">
      <c r="B657" s="43" t="s">
        <v>637</v>
      </c>
      <c r="C657" s="43"/>
      <c r="D657" s="42"/>
      <c r="E657" s="42"/>
      <c r="F657" s="42"/>
      <c r="G657" s="42"/>
    </row>
    <row r="658" spans="1:7" x14ac:dyDescent="0.15">
      <c r="B658" s="43"/>
      <c r="C658" s="43"/>
      <c r="D658" s="42"/>
      <c r="E658" s="42"/>
      <c r="F658" s="42"/>
      <c r="G658" s="42"/>
    </row>
    <row r="659" spans="1:7" x14ac:dyDescent="0.15">
      <c r="A659" s="112"/>
      <c r="B659" s="64"/>
      <c r="C659" s="64" t="s">
        <v>431</v>
      </c>
      <c r="D659" s="64"/>
      <c r="E659" s="42"/>
      <c r="F659" s="42"/>
      <c r="G659" s="42"/>
    </row>
    <row r="660" spans="1:7" x14ac:dyDescent="0.15">
      <c r="A660" s="112"/>
      <c r="B660" s="100"/>
      <c r="C660" s="100"/>
      <c r="D660" s="116" t="s">
        <v>361</v>
      </c>
      <c r="E660" s="42"/>
      <c r="F660" s="190">
        <v>0</v>
      </c>
      <c r="G660" s="42"/>
    </row>
    <row r="661" spans="1:7" x14ac:dyDescent="0.15">
      <c r="A661" s="112"/>
      <c r="B661" s="65"/>
      <c r="C661" s="65"/>
      <c r="D661" s="65" t="s">
        <v>434</v>
      </c>
      <c r="E661" s="42"/>
      <c r="F661" s="190">
        <v>0</v>
      </c>
      <c r="G661" s="42"/>
    </row>
    <row r="662" spans="1:7" x14ac:dyDescent="0.15">
      <c r="A662" s="112"/>
      <c r="B662" s="100"/>
      <c r="C662" s="100"/>
      <c r="D662" s="116" t="s">
        <v>362</v>
      </c>
      <c r="E662" s="42"/>
      <c r="F662" s="190">
        <v>0</v>
      </c>
      <c r="G662" s="42"/>
    </row>
    <row r="663" spans="1:7" x14ac:dyDescent="0.15">
      <c r="A663" s="112"/>
      <c r="B663" s="100"/>
      <c r="C663" s="100"/>
      <c r="D663" s="116" t="s">
        <v>363</v>
      </c>
      <c r="E663" s="42"/>
      <c r="F663" s="190">
        <v>0</v>
      </c>
      <c r="G663" s="42"/>
    </row>
    <row r="664" spans="1:7" x14ac:dyDescent="0.15">
      <c r="A664" s="112"/>
      <c r="B664" s="100"/>
      <c r="C664" s="100"/>
      <c r="D664" s="116" t="s">
        <v>364</v>
      </c>
      <c r="E664" s="42"/>
      <c r="F664" s="190">
        <v>0</v>
      </c>
      <c r="G664" s="42"/>
    </row>
    <row r="665" spans="1:7" x14ac:dyDescent="0.15">
      <c r="A665" s="112"/>
      <c r="B665" s="100"/>
      <c r="C665" s="100"/>
      <c r="D665" s="116" t="s">
        <v>365</v>
      </c>
      <c r="E665" s="42"/>
      <c r="F665" s="190">
        <v>0</v>
      </c>
      <c r="G665" s="42"/>
    </row>
    <row r="666" spans="1:7" x14ac:dyDescent="0.15">
      <c r="A666" s="103"/>
      <c r="B666" s="100"/>
      <c r="C666" s="100"/>
      <c r="D666" s="116" t="s">
        <v>366</v>
      </c>
      <c r="E666" s="42"/>
      <c r="F666" s="190">
        <v>0</v>
      </c>
      <c r="G666" s="42"/>
    </row>
    <row r="667" spans="1:7" x14ac:dyDescent="0.15">
      <c r="A667" s="103"/>
      <c r="B667" s="101"/>
      <c r="C667" s="101" t="s">
        <v>250</v>
      </c>
      <c r="D667" s="101"/>
      <c r="E667" s="42"/>
      <c r="F667" s="42"/>
      <c r="G667" s="42"/>
    </row>
    <row r="668" spans="1:7" x14ac:dyDescent="0.15">
      <c r="A668" s="103"/>
      <c r="B668" s="101"/>
      <c r="C668" s="101"/>
      <c r="D668" s="101" t="s">
        <v>361</v>
      </c>
      <c r="E668" s="42"/>
      <c r="F668" s="190">
        <v>0</v>
      </c>
      <c r="G668" s="42"/>
    </row>
    <row r="669" spans="1:7" x14ac:dyDescent="0.15">
      <c r="A669" s="103"/>
      <c r="B669" s="65"/>
      <c r="C669" s="65"/>
      <c r="D669" s="65" t="s">
        <v>434</v>
      </c>
      <c r="E669" s="42"/>
      <c r="F669" s="190">
        <v>0</v>
      </c>
      <c r="G669" s="42"/>
    </row>
    <row r="670" spans="1:7" x14ac:dyDescent="0.15">
      <c r="A670" s="103"/>
      <c r="B670" s="65"/>
      <c r="C670" s="65"/>
      <c r="D670" s="12" t="s">
        <v>909</v>
      </c>
      <c r="E670" s="42"/>
      <c r="F670" s="190">
        <v>0</v>
      </c>
      <c r="G670" s="42"/>
    </row>
    <row r="671" spans="1:7" x14ac:dyDescent="0.15">
      <c r="A671" s="103"/>
      <c r="B671" s="101"/>
      <c r="C671" s="101"/>
      <c r="D671" s="101" t="s">
        <v>362</v>
      </c>
      <c r="E671" s="42"/>
      <c r="F671" s="190">
        <v>0</v>
      </c>
      <c r="G671" s="42"/>
    </row>
    <row r="672" spans="1:7" x14ac:dyDescent="0.15">
      <c r="A672" s="103"/>
      <c r="B672" s="101"/>
      <c r="C672" s="101"/>
      <c r="D672" s="12" t="s">
        <v>913</v>
      </c>
      <c r="E672" s="42"/>
      <c r="F672" s="190">
        <v>0</v>
      </c>
      <c r="G672" s="42"/>
    </row>
    <row r="673" spans="1:7" x14ac:dyDescent="0.15">
      <c r="A673" s="103"/>
      <c r="B673" s="101"/>
      <c r="C673" s="101"/>
      <c r="D673" s="101" t="s">
        <v>363</v>
      </c>
      <c r="E673" s="42"/>
      <c r="F673" s="190">
        <v>0</v>
      </c>
      <c r="G673" s="42"/>
    </row>
    <row r="674" spans="1:7" x14ac:dyDescent="0.15">
      <c r="A674" s="103"/>
      <c r="B674" s="101"/>
      <c r="C674" s="101"/>
      <c r="D674" s="12" t="s">
        <v>910</v>
      </c>
      <c r="E674" s="42"/>
      <c r="F674" s="190">
        <v>0</v>
      </c>
      <c r="G674" s="42"/>
    </row>
    <row r="675" spans="1:7" x14ac:dyDescent="0.15">
      <c r="A675" s="103"/>
      <c r="B675" s="101"/>
      <c r="C675" s="101"/>
      <c r="D675" s="101" t="s">
        <v>364</v>
      </c>
      <c r="E675" s="42"/>
      <c r="F675" s="190">
        <v>0</v>
      </c>
      <c r="G675" s="42"/>
    </row>
    <row r="676" spans="1:7" x14ac:dyDescent="0.15">
      <c r="A676" s="103"/>
      <c r="B676" s="101"/>
      <c r="C676" s="101"/>
      <c r="D676" s="12" t="s">
        <v>911</v>
      </c>
      <c r="E676" s="42"/>
      <c r="F676" s="190">
        <v>0</v>
      </c>
      <c r="G676" s="42"/>
    </row>
    <row r="677" spans="1:7" x14ac:dyDescent="0.15">
      <c r="A677" s="103"/>
      <c r="B677" s="101"/>
      <c r="C677" s="101"/>
      <c r="D677" s="101" t="s">
        <v>365</v>
      </c>
      <c r="E677" s="42"/>
      <c r="F677" s="190">
        <v>0</v>
      </c>
      <c r="G677" s="42"/>
    </row>
    <row r="678" spans="1:7" x14ac:dyDescent="0.15">
      <c r="A678" s="103"/>
      <c r="B678" s="101"/>
      <c r="C678" s="101"/>
      <c r="D678" s="101" t="s">
        <v>366</v>
      </c>
      <c r="E678" s="42"/>
      <c r="F678" s="190">
        <v>0</v>
      </c>
      <c r="G678" s="42"/>
    </row>
    <row r="679" spans="1:7" x14ac:dyDescent="0.15">
      <c r="A679" s="103"/>
      <c r="B679" s="101"/>
      <c r="C679" s="101"/>
      <c r="D679" s="12" t="s">
        <v>912</v>
      </c>
      <c r="E679" s="42"/>
      <c r="F679" s="190">
        <v>0</v>
      </c>
      <c r="G679" s="42"/>
    </row>
    <row r="680" spans="1:7" x14ac:dyDescent="0.15">
      <c r="B680" s="43"/>
      <c r="C680" s="43" t="s">
        <v>377</v>
      </c>
      <c r="D680" s="42"/>
      <c r="E680" s="42"/>
      <c r="F680" s="42"/>
      <c r="G680" s="42"/>
    </row>
    <row r="681" spans="1:7" x14ac:dyDescent="0.15">
      <c r="B681" s="43"/>
      <c r="C681" s="43"/>
      <c r="D681" s="101" t="s">
        <v>361</v>
      </c>
      <c r="E681" s="42"/>
      <c r="F681" s="190">
        <v>0</v>
      </c>
      <c r="G681" s="42"/>
    </row>
    <row r="682" spans="1:7" x14ac:dyDescent="0.15">
      <c r="B682" s="43"/>
      <c r="C682" s="43"/>
      <c r="D682" s="65" t="s">
        <v>434</v>
      </c>
      <c r="E682" s="42"/>
      <c r="F682" s="190">
        <v>0</v>
      </c>
      <c r="G682" s="42"/>
    </row>
    <row r="683" spans="1:7" x14ac:dyDescent="0.15">
      <c r="B683" s="43"/>
      <c r="C683" s="43"/>
      <c r="D683" s="101" t="s">
        <v>362</v>
      </c>
      <c r="E683" s="42"/>
      <c r="F683" s="190">
        <v>0</v>
      </c>
      <c r="G683" s="42"/>
    </row>
    <row r="684" spans="1:7" x14ac:dyDescent="0.15">
      <c r="B684" s="43"/>
      <c r="C684" s="43"/>
      <c r="D684" s="101" t="s">
        <v>363</v>
      </c>
      <c r="E684" s="42"/>
      <c r="F684" s="190">
        <v>0</v>
      </c>
      <c r="G684" s="42"/>
    </row>
    <row r="685" spans="1:7" x14ac:dyDescent="0.15">
      <c r="B685" s="43"/>
      <c r="C685" s="43"/>
      <c r="D685" s="101" t="s">
        <v>364</v>
      </c>
      <c r="E685" s="42"/>
      <c r="F685" s="190">
        <v>0</v>
      </c>
      <c r="G685" s="42"/>
    </row>
    <row r="686" spans="1:7" x14ac:dyDescent="0.15">
      <c r="B686" s="43"/>
      <c r="C686" s="43"/>
      <c r="D686" s="101" t="s">
        <v>365</v>
      </c>
      <c r="E686" s="42"/>
      <c r="F686" s="190">
        <v>0</v>
      </c>
      <c r="G686" s="42"/>
    </row>
    <row r="687" spans="1:7" x14ac:dyDescent="0.15">
      <c r="B687" s="43"/>
      <c r="C687" s="43"/>
      <c r="D687" s="43" t="s">
        <v>698</v>
      </c>
      <c r="E687" s="42"/>
      <c r="F687" s="190">
        <v>0</v>
      </c>
      <c r="G687" s="42"/>
    </row>
    <row r="688" spans="1:7" x14ac:dyDescent="0.15">
      <c r="B688" s="43"/>
      <c r="C688" s="43"/>
      <c r="D688" s="43" t="s">
        <v>699</v>
      </c>
      <c r="E688" s="42"/>
      <c r="F688" s="190">
        <v>0</v>
      </c>
      <c r="G688" s="42"/>
    </row>
    <row r="689" spans="2:7" x14ac:dyDescent="0.15">
      <c r="B689" s="43"/>
      <c r="C689" s="43"/>
      <c r="D689" s="43" t="s">
        <v>700</v>
      </c>
      <c r="E689" s="42"/>
      <c r="F689" s="190">
        <v>0</v>
      </c>
      <c r="G689" s="42"/>
    </row>
    <row r="690" spans="2:7" x14ac:dyDescent="0.15">
      <c r="B690" s="43"/>
      <c r="C690" s="43"/>
      <c r="D690" s="43" t="s">
        <v>701</v>
      </c>
      <c r="E690" s="42"/>
      <c r="F690" s="190">
        <v>0</v>
      </c>
      <c r="G690" s="42"/>
    </row>
    <row r="691" spans="2:7" x14ac:dyDescent="0.15">
      <c r="B691" s="43"/>
      <c r="C691" s="43"/>
      <c r="D691" s="43" t="s">
        <v>702</v>
      </c>
      <c r="E691" s="42"/>
      <c r="F691" s="190">
        <v>0</v>
      </c>
      <c r="G691" s="42"/>
    </row>
    <row r="692" spans="2:7" x14ac:dyDescent="0.15">
      <c r="B692" s="43"/>
      <c r="C692" s="43"/>
      <c r="D692" s="43" t="s">
        <v>703</v>
      </c>
      <c r="E692" s="42"/>
      <c r="F692" s="190">
        <v>0</v>
      </c>
      <c r="G692" s="42"/>
    </row>
    <row r="693" spans="2:7" x14ac:dyDescent="0.15">
      <c r="B693" s="43"/>
      <c r="C693" s="43"/>
      <c r="D693" s="43" t="s">
        <v>704</v>
      </c>
      <c r="E693" s="42"/>
      <c r="F693" s="190">
        <v>0</v>
      </c>
      <c r="G693" s="42"/>
    </row>
    <row r="694" spans="2:7" x14ac:dyDescent="0.15">
      <c r="B694" s="43"/>
      <c r="C694" s="43"/>
      <c r="D694" s="43" t="s">
        <v>705</v>
      </c>
      <c r="E694" s="42"/>
      <c r="F694" s="190">
        <v>0</v>
      </c>
      <c r="G694" s="42"/>
    </row>
    <row r="695" spans="2:7" x14ac:dyDescent="0.15">
      <c r="B695" s="43"/>
      <c r="C695" s="43"/>
      <c r="D695" s="43" t="s">
        <v>706</v>
      </c>
      <c r="E695" s="42"/>
      <c r="F695" s="190">
        <v>0</v>
      </c>
      <c r="G695" s="42"/>
    </row>
    <row r="696" spans="2:7" x14ac:dyDescent="0.15">
      <c r="B696" s="43"/>
      <c r="C696" s="43"/>
      <c r="D696" s="43" t="s">
        <v>707</v>
      </c>
      <c r="E696" s="42"/>
      <c r="F696" s="190">
        <v>0</v>
      </c>
      <c r="G696" s="42"/>
    </row>
    <row r="697" spans="2:7" x14ac:dyDescent="0.15">
      <c r="B697" s="43"/>
      <c r="C697" s="43"/>
      <c r="D697" s="43" t="s">
        <v>708</v>
      </c>
      <c r="E697" s="42"/>
      <c r="F697" s="190">
        <v>0</v>
      </c>
      <c r="G697" s="42"/>
    </row>
    <row r="698" spans="2:7" x14ac:dyDescent="0.15">
      <c r="B698" s="43"/>
      <c r="C698" s="43"/>
      <c r="D698" s="101" t="s">
        <v>366</v>
      </c>
      <c r="E698" s="42"/>
      <c r="F698" s="190">
        <v>0</v>
      </c>
      <c r="G698" s="42"/>
    </row>
    <row r="699" spans="2:7" x14ac:dyDescent="0.15">
      <c r="B699" s="43"/>
      <c r="C699" s="43"/>
      <c r="D699" s="43" t="s">
        <v>709</v>
      </c>
      <c r="E699" s="42"/>
      <c r="F699" s="190">
        <v>0</v>
      </c>
      <c r="G699" s="42"/>
    </row>
    <row r="700" spans="2:7" x14ac:dyDescent="0.15">
      <c r="B700" s="43"/>
      <c r="C700" s="43" t="s">
        <v>557</v>
      </c>
      <c r="D700" s="42"/>
      <c r="E700" s="42"/>
      <c r="F700" s="42"/>
      <c r="G700" s="42"/>
    </row>
    <row r="701" spans="2:7" x14ac:dyDescent="0.15">
      <c r="B701" s="43"/>
      <c r="C701" s="43"/>
      <c r="D701" s="101" t="s">
        <v>361</v>
      </c>
      <c r="E701" s="42"/>
      <c r="F701" s="190">
        <v>0</v>
      </c>
      <c r="G701" s="42"/>
    </row>
    <row r="702" spans="2:7" x14ac:dyDescent="0.15">
      <c r="B702" s="43"/>
      <c r="C702" s="43"/>
      <c r="D702" s="65" t="s">
        <v>434</v>
      </c>
      <c r="E702" s="42"/>
      <c r="F702" s="190">
        <v>0</v>
      </c>
      <c r="G702" s="42"/>
    </row>
    <row r="703" spans="2:7" x14ac:dyDescent="0.15">
      <c r="B703" s="43"/>
      <c r="C703" s="43"/>
      <c r="D703" s="101" t="s">
        <v>362</v>
      </c>
      <c r="E703" s="42"/>
      <c r="F703" s="190">
        <v>0</v>
      </c>
      <c r="G703" s="42"/>
    </row>
    <row r="704" spans="2:7" x14ac:dyDescent="0.15">
      <c r="B704" s="43"/>
      <c r="C704" s="43"/>
      <c r="D704" s="101" t="s">
        <v>875</v>
      </c>
      <c r="E704" s="42"/>
      <c r="F704" s="190">
        <v>0</v>
      </c>
      <c r="G704" s="42"/>
    </row>
    <row r="705" spans="1:7" x14ac:dyDescent="0.15">
      <c r="B705" s="43"/>
      <c r="C705" s="43"/>
      <c r="D705" s="101" t="s">
        <v>876</v>
      </c>
      <c r="E705" s="42"/>
      <c r="F705" s="190">
        <v>0</v>
      </c>
      <c r="G705" s="42"/>
    </row>
    <row r="706" spans="1:7" x14ac:dyDescent="0.15">
      <c r="B706" s="43"/>
      <c r="C706" s="43"/>
      <c r="D706" s="101" t="s">
        <v>714</v>
      </c>
      <c r="E706" s="42"/>
      <c r="F706" s="190">
        <v>0</v>
      </c>
      <c r="G706" s="42"/>
    </row>
    <row r="707" spans="1:7" x14ac:dyDescent="0.15">
      <c r="B707" s="43"/>
      <c r="C707" s="43"/>
      <c r="D707" s="101" t="s">
        <v>711</v>
      </c>
      <c r="E707" s="42"/>
      <c r="F707" s="190">
        <v>0</v>
      </c>
      <c r="G707" s="42"/>
    </row>
    <row r="708" spans="1:7" x14ac:dyDescent="0.15">
      <c r="B708" s="43"/>
      <c r="C708" s="43"/>
      <c r="D708" s="101" t="s">
        <v>365</v>
      </c>
      <c r="E708" s="42"/>
      <c r="F708" s="190">
        <v>0</v>
      </c>
      <c r="G708" s="42"/>
    </row>
    <row r="709" spans="1:7" x14ac:dyDescent="0.15">
      <c r="B709" s="43"/>
      <c r="C709" s="43"/>
      <c r="D709" s="18" t="s">
        <v>366</v>
      </c>
      <c r="E709" s="42"/>
      <c r="F709" s="190">
        <v>0</v>
      </c>
      <c r="G709" s="42"/>
    </row>
    <row r="710" spans="1:7" x14ac:dyDescent="0.15">
      <c r="A710" s="117"/>
      <c r="B710" s="22"/>
      <c r="C710" s="22" t="s">
        <v>425</v>
      </c>
      <c r="D710" s="22"/>
      <c r="E710" s="42"/>
      <c r="F710" s="190"/>
      <c r="G710" s="42"/>
    </row>
    <row r="711" spans="1:7" x14ac:dyDescent="0.15">
      <c r="A711" s="103"/>
      <c r="B711" s="101"/>
      <c r="C711" s="101"/>
      <c r="D711" s="101" t="s">
        <v>361</v>
      </c>
      <c r="E711" s="42"/>
      <c r="F711" s="190">
        <v>0</v>
      </c>
      <c r="G711" s="42"/>
    </row>
    <row r="712" spans="1:7" x14ac:dyDescent="0.15">
      <c r="A712" s="103"/>
      <c r="B712" s="65"/>
      <c r="C712" s="65"/>
      <c r="D712" s="65" t="s">
        <v>434</v>
      </c>
      <c r="E712" s="42"/>
      <c r="F712" s="190">
        <v>0</v>
      </c>
      <c r="G712" s="42"/>
    </row>
    <row r="713" spans="1:7" x14ac:dyDescent="0.15">
      <c r="A713" s="103"/>
      <c r="B713" s="101"/>
      <c r="C713" s="101"/>
      <c r="D713" s="101" t="s">
        <v>362</v>
      </c>
      <c r="E713" s="42"/>
      <c r="F713" s="190">
        <v>0</v>
      </c>
      <c r="G713" s="42"/>
    </row>
    <row r="714" spans="1:7" x14ac:dyDescent="0.15">
      <c r="A714" s="103"/>
      <c r="B714" s="101"/>
      <c r="C714" s="101"/>
      <c r="D714" s="101" t="s">
        <v>363</v>
      </c>
      <c r="E714" s="42"/>
      <c r="F714" s="190">
        <v>0</v>
      </c>
      <c r="G714" s="42"/>
    </row>
    <row r="715" spans="1:7" x14ac:dyDescent="0.15">
      <c r="A715" s="103"/>
      <c r="B715" s="101"/>
      <c r="C715" s="101"/>
      <c r="D715" s="101" t="s">
        <v>364</v>
      </c>
      <c r="E715" s="42"/>
      <c r="F715" s="190">
        <v>0</v>
      </c>
      <c r="G715" s="42"/>
    </row>
    <row r="716" spans="1:7" x14ac:dyDescent="0.15">
      <c r="A716" s="103"/>
      <c r="B716" s="101"/>
      <c r="C716" s="101"/>
      <c r="D716" s="101" t="s">
        <v>365</v>
      </c>
      <c r="E716" s="42"/>
      <c r="F716" s="190">
        <v>0</v>
      </c>
      <c r="G716" s="42"/>
    </row>
    <row r="717" spans="1:7" x14ac:dyDescent="0.15">
      <c r="A717" s="103"/>
      <c r="B717" s="101"/>
      <c r="C717" s="101"/>
      <c r="D717" s="101" t="s">
        <v>366</v>
      </c>
      <c r="E717" s="42"/>
      <c r="F717" s="190">
        <v>0</v>
      </c>
      <c r="G717" s="42"/>
    </row>
    <row r="718" spans="1:7" x14ac:dyDescent="0.15">
      <c r="A718" s="103"/>
      <c r="B718" s="101"/>
      <c r="C718" s="101" t="s">
        <v>639</v>
      </c>
      <c r="D718" s="101"/>
      <c r="E718" s="42"/>
      <c r="F718" s="190"/>
      <c r="G718" s="42"/>
    </row>
    <row r="719" spans="1:7" x14ac:dyDescent="0.15">
      <c r="A719" s="103"/>
      <c r="B719" s="101"/>
      <c r="C719" s="101"/>
      <c r="D719" s="101" t="s">
        <v>361</v>
      </c>
      <c r="E719" s="42"/>
      <c r="F719" s="190">
        <v>0</v>
      </c>
      <c r="G719" s="42"/>
    </row>
    <row r="720" spans="1:7" x14ac:dyDescent="0.15">
      <c r="A720" s="103"/>
      <c r="B720" s="65"/>
      <c r="C720" s="65"/>
      <c r="D720" s="65" t="s">
        <v>434</v>
      </c>
      <c r="E720" s="42"/>
      <c r="F720" s="190">
        <v>0</v>
      </c>
      <c r="G720" s="42"/>
    </row>
    <row r="721" spans="1:7" x14ac:dyDescent="0.15">
      <c r="A721" s="103"/>
      <c r="B721" s="101"/>
      <c r="C721" s="101"/>
      <c r="D721" s="101" t="s">
        <v>362</v>
      </c>
      <c r="E721" s="42"/>
      <c r="F721" s="190">
        <v>0</v>
      </c>
      <c r="G721" s="42"/>
    </row>
    <row r="722" spans="1:7" x14ac:dyDescent="0.15">
      <c r="A722" s="103"/>
      <c r="B722" s="101"/>
      <c r="C722" s="101"/>
      <c r="D722" s="101" t="s">
        <v>713</v>
      </c>
      <c r="E722" s="42"/>
      <c r="F722" s="190">
        <v>0</v>
      </c>
      <c r="G722" s="42"/>
    </row>
    <row r="723" spans="1:7" x14ac:dyDescent="0.15">
      <c r="A723" s="103"/>
      <c r="B723" s="101"/>
      <c r="C723" s="101"/>
      <c r="D723" s="65" t="s">
        <v>695</v>
      </c>
      <c r="E723" s="42"/>
      <c r="F723" s="190">
        <v>0</v>
      </c>
      <c r="G723" s="42"/>
    </row>
    <row r="724" spans="1:7" x14ac:dyDescent="0.15">
      <c r="A724" s="103"/>
      <c r="B724" s="101"/>
      <c r="C724" s="101"/>
      <c r="D724" s="101" t="s">
        <v>714</v>
      </c>
      <c r="E724" s="42"/>
      <c r="F724" s="190">
        <v>0</v>
      </c>
      <c r="G724" s="42"/>
    </row>
    <row r="725" spans="1:7" x14ac:dyDescent="0.15">
      <c r="A725" s="103"/>
      <c r="B725" s="101"/>
      <c r="C725" s="101"/>
      <c r="D725" s="101" t="s">
        <v>365</v>
      </c>
      <c r="E725" s="42"/>
      <c r="F725" s="190">
        <v>0</v>
      </c>
      <c r="G725" s="42"/>
    </row>
    <row r="726" spans="1:7" x14ac:dyDescent="0.15">
      <c r="A726" s="103"/>
      <c r="B726" s="101"/>
      <c r="C726" s="101"/>
      <c r="D726" s="101" t="s">
        <v>366</v>
      </c>
      <c r="E726" s="42"/>
      <c r="F726" s="190">
        <v>0</v>
      </c>
      <c r="G726" s="42"/>
    </row>
    <row r="727" spans="1:7" x14ac:dyDescent="0.15">
      <c r="A727" s="103"/>
      <c r="B727" s="101"/>
      <c r="C727" s="101" t="s">
        <v>263</v>
      </c>
      <c r="D727" s="101"/>
      <c r="E727" s="42"/>
      <c r="F727" s="133"/>
      <c r="G727" s="42"/>
    </row>
    <row r="728" spans="1:7" x14ac:dyDescent="0.15">
      <c r="A728" s="103"/>
      <c r="B728" s="101"/>
      <c r="C728" s="101"/>
      <c r="D728" s="101" t="s">
        <v>361</v>
      </c>
      <c r="E728" s="42"/>
      <c r="F728" s="190">
        <v>0</v>
      </c>
      <c r="G728" s="42"/>
    </row>
    <row r="729" spans="1:7" x14ac:dyDescent="0.15">
      <c r="A729" s="103"/>
      <c r="B729" s="65"/>
      <c r="C729" s="65"/>
      <c r="D729" s="65" t="s">
        <v>434</v>
      </c>
      <c r="E729" s="42"/>
      <c r="F729" s="190">
        <v>0</v>
      </c>
      <c r="G729" s="42"/>
    </row>
    <row r="730" spans="1:7" x14ac:dyDescent="0.15">
      <c r="A730" s="103"/>
      <c r="B730" s="101"/>
      <c r="C730" s="101"/>
      <c r="D730" s="101" t="s">
        <v>362</v>
      </c>
      <c r="E730" s="42"/>
      <c r="F730" s="190">
        <v>0</v>
      </c>
      <c r="G730" s="42"/>
    </row>
    <row r="731" spans="1:7" x14ac:dyDescent="0.15">
      <c r="A731" s="103"/>
      <c r="B731" s="101"/>
      <c r="C731" s="101"/>
      <c r="D731" s="101" t="s">
        <v>363</v>
      </c>
      <c r="E731" s="42"/>
      <c r="F731" s="190">
        <v>0</v>
      </c>
      <c r="G731" s="42"/>
    </row>
    <row r="732" spans="1:7" x14ac:dyDescent="0.15">
      <c r="A732" s="103"/>
      <c r="B732" s="101"/>
      <c r="C732" s="101"/>
      <c r="D732" s="101" t="s">
        <v>364</v>
      </c>
      <c r="E732" s="42"/>
      <c r="F732" s="190">
        <v>0</v>
      </c>
      <c r="G732" s="42"/>
    </row>
    <row r="733" spans="1:7" x14ac:dyDescent="0.15">
      <c r="A733" s="103"/>
      <c r="B733" s="101"/>
      <c r="C733" s="101"/>
      <c r="D733" s="101" t="s">
        <v>365</v>
      </c>
      <c r="E733" s="42"/>
      <c r="F733" s="190">
        <v>0</v>
      </c>
      <c r="G733" s="42"/>
    </row>
    <row r="734" spans="1:7" x14ac:dyDescent="0.15">
      <c r="A734" s="103"/>
      <c r="B734" s="101"/>
      <c r="C734" s="101"/>
      <c r="D734" s="101" t="s">
        <v>366</v>
      </c>
      <c r="E734" s="42"/>
      <c r="F734" s="190">
        <v>0</v>
      </c>
      <c r="G734" s="42"/>
    </row>
    <row r="735" spans="1:7" x14ac:dyDescent="0.15">
      <c r="A735" s="103"/>
      <c r="B735" s="101"/>
      <c r="C735" s="101" t="s">
        <v>264</v>
      </c>
      <c r="D735" s="101"/>
      <c r="E735" s="42"/>
      <c r="F735" s="42"/>
      <c r="G735" s="42"/>
    </row>
    <row r="736" spans="1:7" x14ac:dyDescent="0.15">
      <c r="A736" s="103"/>
      <c r="B736" s="101"/>
      <c r="C736" s="101"/>
      <c r="D736" s="101" t="s">
        <v>361</v>
      </c>
      <c r="E736" s="42"/>
      <c r="F736" s="190">
        <v>0</v>
      </c>
      <c r="G736" s="42"/>
    </row>
    <row r="737" spans="1:7" x14ac:dyDescent="0.15">
      <c r="A737" s="103"/>
      <c r="B737" s="65"/>
      <c r="C737" s="65"/>
      <c r="D737" s="65" t="s">
        <v>434</v>
      </c>
      <c r="E737" s="42"/>
      <c r="F737" s="190">
        <v>0</v>
      </c>
      <c r="G737" s="42"/>
    </row>
    <row r="738" spans="1:7" x14ac:dyDescent="0.15">
      <c r="A738" s="103"/>
      <c r="B738" s="101"/>
      <c r="C738" s="101"/>
      <c r="D738" s="101" t="s">
        <v>362</v>
      </c>
      <c r="E738" s="42"/>
      <c r="F738" s="190">
        <v>0</v>
      </c>
      <c r="G738" s="42"/>
    </row>
    <row r="739" spans="1:7" x14ac:dyDescent="0.15">
      <c r="A739" s="103"/>
      <c r="B739" s="101"/>
      <c r="C739" s="101"/>
      <c r="D739" s="101" t="s">
        <v>363</v>
      </c>
      <c r="E739" s="42"/>
      <c r="F739" s="190">
        <v>0</v>
      </c>
      <c r="G739" s="42"/>
    </row>
    <row r="740" spans="1:7" x14ac:dyDescent="0.15">
      <c r="A740" s="103"/>
      <c r="B740" s="101"/>
      <c r="C740" s="101"/>
      <c r="D740" s="101" t="s">
        <v>364</v>
      </c>
      <c r="E740" s="42"/>
      <c r="F740" s="190">
        <v>0</v>
      </c>
      <c r="G740" s="42"/>
    </row>
    <row r="741" spans="1:7" x14ac:dyDescent="0.15">
      <c r="A741" s="103"/>
      <c r="B741" s="101"/>
      <c r="C741" s="101"/>
      <c r="D741" s="101" t="s">
        <v>365</v>
      </c>
      <c r="E741" s="42"/>
      <c r="F741" s="190">
        <v>0</v>
      </c>
      <c r="G741" s="42"/>
    </row>
    <row r="742" spans="1:7" x14ac:dyDescent="0.15">
      <c r="A742" s="103"/>
      <c r="B742" s="101"/>
      <c r="C742" s="101"/>
      <c r="D742" s="101" t="s">
        <v>366</v>
      </c>
      <c r="E742" s="42"/>
      <c r="F742" s="190">
        <v>0</v>
      </c>
      <c r="G742" s="42"/>
    </row>
    <row r="743" spans="1:7" x14ac:dyDescent="0.15">
      <c r="A743" s="103"/>
      <c r="B743" s="101"/>
      <c r="C743" s="101" t="s">
        <v>265</v>
      </c>
      <c r="D743" s="101"/>
      <c r="E743" s="42"/>
      <c r="F743" s="133"/>
      <c r="G743" s="42"/>
    </row>
    <row r="744" spans="1:7" x14ac:dyDescent="0.15">
      <c r="A744" s="103"/>
      <c r="B744" s="101"/>
      <c r="C744" s="101"/>
      <c r="D744" s="101" t="s">
        <v>361</v>
      </c>
      <c r="E744" s="42"/>
      <c r="F744" s="190">
        <v>0</v>
      </c>
      <c r="G744" s="42"/>
    </row>
    <row r="745" spans="1:7" x14ac:dyDescent="0.15">
      <c r="A745" s="103"/>
      <c r="B745" s="65"/>
      <c r="C745" s="65"/>
      <c r="D745" s="65" t="s">
        <v>434</v>
      </c>
      <c r="E745" s="42"/>
      <c r="F745" s="190">
        <v>0</v>
      </c>
      <c r="G745" s="42"/>
    </row>
    <row r="746" spans="1:7" x14ac:dyDescent="0.15">
      <c r="A746" s="103"/>
      <c r="B746" s="65"/>
      <c r="C746" s="65"/>
      <c r="D746" s="12" t="s">
        <v>909</v>
      </c>
      <c r="E746" s="42"/>
      <c r="F746" s="190">
        <v>0</v>
      </c>
      <c r="G746" s="42"/>
    </row>
    <row r="747" spans="1:7" x14ac:dyDescent="0.15">
      <c r="A747" s="103"/>
      <c r="B747" s="101"/>
      <c r="C747" s="101"/>
      <c r="D747" s="101" t="s">
        <v>362</v>
      </c>
      <c r="E747" s="42"/>
      <c r="F747" s="190">
        <v>0</v>
      </c>
      <c r="G747" s="42"/>
    </row>
    <row r="748" spans="1:7" x14ac:dyDescent="0.15">
      <c r="A748" s="103"/>
      <c r="B748" s="101"/>
      <c r="C748" s="101"/>
      <c r="D748" s="12" t="s">
        <v>913</v>
      </c>
      <c r="E748" s="42"/>
      <c r="F748" s="190">
        <v>0</v>
      </c>
      <c r="G748" s="42"/>
    </row>
    <row r="749" spans="1:7" x14ac:dyDescent="0.15">
      <c r="A749" s="103"/>
      <c r="B749" s="101"/>
      <c r="C749" s="101"/>
      <c r="D749" s="101" t="s">
        <v>363</v>
      </c>
      <c r="E749" s="42"/>
      <c r="F749" s="190">
        <v>0</v>
      </c>
      <c r="G749" s="42"/>
    </row>
    <row r="750" spans="1:7" x14ac:dyDescent="0.15">
      <c r="A750" s="103"/>
      <c r="B750" s="101"/>
      <c r="C750" s="101"/>
      <c r="D750" s="12" t="s">
        <v>910</v>
      </c>
      <c r="E750" s="42"/>
      <c r="F750" s="190">
        <v>0</v>
      </c>
      <c r="G750" s="42"/>
    </row>
    <row r="751" spans="1:7" x14ac:dyDescent="0.15">
      <c r="A751" s="103"/>
      <c r="B751" s="101"/>
      <c r="C751" s="101"/>
      <c r="D751" s="101" t="s">
        <v>364</v>
      </c>
      <c r="E751" s="42"/>
      <c r="F751" s="190">
        <v>0</v>
      </c>
      <c r="G751" s="42"/>
    </row>
    <row r="752" spans="1:7" x14ac:dyDescent="0.15">
      <c r="A752" s="103"/>
      <c r="B752" s="101"/>
      <c r="C752" s="101"/>
      <c r="D752" s="12" t="s">
        <v>911</v>
      </c>
      <c r="E752" s="42"/>
      <c r="F752" s="190">
        <v>0</v>
      </c>
      <c r="G752" s="42"/>
    </row>
    <row r="753" spans="1:7" x14ac:dyDescent="0.15">
      <c r="A753" s="103"/>
      <c r="B753" s="101"/>
      <c r="C753" s="101"/>
      <c r="D753" s="101" t="s">
        <v>365</v>
      </c>
      <c r="E753" s="42"/>
      <c r="F753" s="190">
        <v>0</v>
      </c>
      <c r="G753" s="42"/>
    </row>
    <row r="754" spans="1:7" x14ac:dyDescent="0.15">
      <c r="A754" s="103"/>
      <c r="B754" s="101"/>
      <c r="C754" s="101"/>
      <c r="D754" s="101" t="s">
        <v>366</v>
      </c>
      <c r="E754" s="42"/>
      <c r="F754" s="190">
        <v>0</v>
      </c>
      <c r="G754" s="42"/>
    </row>
    <row r="755" spans="1:7" x14ac:dyDescent="0.15">
      <c r="A755" s="103"/>
      <c r="B755" s="101"/>
      <c r="C755" s="101"/>
      <c r="D755" s="12" t="s">
        <v>912</v>
      </c>
      <c r="E755" s="42"/>
      <c r="F755" s="190">
        <v>0</v>
      </c>
      <c r="G755" s="42"/>
    </row>
    <row r="756" spans="1:7" x14ac:dyDescent="0.15">
      <c r="A756" s="103"/>
      <c r="B756" s="101"/>
      <c r="C756" s="101"/>
      <c r="D756" s="101"/>
      <c r="E756" s="42"/>
      <c r="F756" s="133"/>
      <c r="G756" s="42"/>
    </row>
    <row r="757" spans="1:7" x14ac:dyDescent="0.15">
      <c r="A757" s="103"/>
      <c r="B757" s="101" t="s">
        <v>715</v>
      </c>
      <c r="C757" s="101"/>
      <c r="D757" s="101"/>
      <c r="E757" s="42"/>
      <c r="F757" s="133"/>
      <c r="G757" s="42"/>
    </row>
    <row r="758" spans="1:7" x14ac:dyDescent="0.15">
      <c r="A758" s="103"/>
      <c r="B758" s="103"/>
      <c r="C758" s="103"/>
      <c r="D758" s="103"/>
      <c r="E758" s="42"/>
      <c r="F758" s="133"/>
      <c r="G758" s="42"/>
    </row>
    <row r="759" spans="1:7" x14ac:dyDescent="0.15">
      <c r="A759" s="103"/>
      <c r="B759" s="101"/>
      <c r="C759" s="101" t="s">
        <v>394</v>
      </c>
      <c r="D759" s="101"/>
      <c r="E759" s="42"/>
      <c r="F759" s="133"/>
      <c r="G759" s="42"/>
    </row>
    <row r="760" spans="1:7" x14ac:dyDescent="0.15">
      <c r="A760" s="103"/>
      <c r="B760" s="101"/>
      <c r="C760" s="101"/>
      <c r="D760" s="101" t="s">
        <v>361</v>
      </c>
      <c r="E760" s="42"/>
      <c r="F760" s="190">
        <v>0</v>
      </c>
      <c r="G760" s="42"/>
    </row>
    <row r="761" spans="1:7" x14ac:dyDescent="0.15">
      <c r="A761" s="103"/>
      <c r="B761" s="65"/>
      <c r="C761" s="65"/>
      <c r="D761" s="65" t="s">
        <v>434</v>
      </c>
      <c r="E761" s="42"/>
      <c r="F761" s="190">
        <v>0</v>
      </c>
      <c r="G761" s="42"/>
    </row>
    <row r="762" spans="1:7" x14ac:dyDescent="0.15">
      <c r="A762" s="103"/>
      <c r="B762" s="65"/>
      <c r="C762" s="65"/>
      <c r="D762" s="12" t="s">
        <v>909</v>
      </c>
      <c r="E762" s="42"/>
      <c r="F762" s="190">
        <v>0</v>
      </c>
      <c r="G762" s="42"/>
    </row>
    <row r="763" spans="1:7" x14ac:dyDescent="0.15">
      <c r="A763" s="103"/>
      <c r="B763" s="101"/>
      <c r="C763" s="101"/>
      <c r="D763" s="101" t="s">
        <v>362</v>
      </c>
      <c r="E763" s="42"/>
      <c r="F763" s="190">
        <v>0</v>
      </c>
      <c r="G763" s="42"/>
    </row>
    <row r="764" spans="1:7" x14ac:dyDescent="0.15">
      <c r="A764" s="103"/>
      <c r="B764" s="101"/>
      <c r="C764" s="101"/>
      <c r="D764" s="12" t="s">
        <v>913</v>
      </c>
      <c r="E764" s="42"/>
      <c r="F764" s="190">
        <v>0</v>
      </c>
      <c r="G764" s="42"/>
    </row>
    <row r="765" spans="1:7" x14ac:dyDescent="0.15">
      <c r="A765" s="103"/>
      <c r="B765" s="101"/>
      <c r="C765" s="101"/>
      <c r="D765" s="101" t="s">
        <v>363</v>
      </c>
      <c r="E765" s="42"/>
      <c r="F765" s="190">
        <v>0</v>
      </c>
      <c r="G765" s="42"/>
    </row>
    <row r="766" spans="1:7" x14ac:dyDescent="0.15">
      <c r="A766" s="103"/>
      <c r="B766" s="101"/>
      <c r="C766" s="101"/>
      <c r="D766" s="12" t="s">
        <v>910</v>
      </c>
      <c r="E766" s="42"/>
      <c r="F766" s="190">
        <v>0</v>
      </c>
      <c r="G766" s="42"/>
    </row>
    <row r="767" spans="1:7" x14ac:dyDescent="0.15">
      <c r="A767" s="103"/>
      <c r="B767" s="101"/>
      <c r="C767" s="101"/>
      <c r="D767" s="101" t="s">
        <v>364</v>
      </c>
      <c r="E767" s="42"/>
      <c r="F767" s="190">
        <v>0</v>
      </c>
      <c r="G767" s="42"/>
    </row>
    <row r="768" spans="1:7" x14ac:dyDescent="0.15">
      <c r="A768" s="103"/>
      <c r="B768" s="101"/>
      <c r="C768" s="101"/>
      <c r="D768" s="12" t="s">
        <v>911</v>
      </c>
      <c r="E768" s="42"/>
      <c r="F768" s="190">
        <v>0</v>
      </c>
      <c r="G768" s="42"/>
    </row>
    <row r="769" spans="1:7" x14ac:dyDescent="0.15">
      <c r="A769" s="103"/>
      <c r="B769" s="101"/>
      <c r="C769" s="101"/>
      <c r="D769" s="101" t="s">
        <v>365</v>
      </c>
      <c r="E769" s="42"/>
      <c r="F769" s="190">
        <v>0</v>
      </c>
      <c r="G769" s="42"/>
    </row>
    <row r="770" spans="1:7" x14ac:dyDescent="0.15">
      <c r="A770" s="103"/>
      <c r="B770" s="101"/>
      <c r="C770" s="101"/>
      <c r="D770" s="101" t="s">
        <v>366</v>
      </c>
      <c r="E770" s="42"/>
      <c r="F770" s="190">
        <v>0</v>
      </c>
      <c r="G770" s="42"/>
    </row>
    <row r="771" spans="1:7" x14ac:dyDescent="0.15">
      <c r="A771" s="103"/>
      <c r="B771" s="101"/>
      <c r="C771" s="101"/>
      <c r="D771" s="12" t="s">
        <v>912</v>
      </c>
      <c r="E771" s="42"/>
      <c r="F771" s="190">
        <v>0</v>
      </c>
      <c r="G771" s="42"/>
    </row>
    <row r="772" spans="1:7" x14ac:dyDescent="0.15">
      <c r="A772" s="103"/>
      <c r="B772" s="101"/>
      <c r="C772" s="101" t="s">
        <v>266</v>
      </c>
      <c r="D772" s="101"/>
      <c r="E772" s="42"/>
      <c r="F772" s="133"/>
      <c r="G772" s="42"/>
    </row>
    <row r="773" spans="1:7" x14ac:dyDescent="0.15">
      <c r="A773" s="103"/>
      <c r="B773" s="101"/>
      <c r="C773" s="101"/>
      <c r="D773" s="101" t="s">
        <v>361</v>
      </c>
      <c r="E773" s="42"/>
      <c r="F773" s="190">
        <v>0</v>
      </c>
      <c r="G773" s="42"/>
    </row>
    <row r="774" spans="1:7" x14ac:dyDescent="0.15">
      <c r="A774" s="103"/>
      <c r="B774" s="65"/>
      <c r="C774" s="65"/>
      <c r="D774" s="65" t="s">
        <v>434</v>
      </c>
      <c r="E774" s="42"/>
      <c r="F774" s="190">
        <v>0</v>
      </c>
      <c r="G774" s="42"/>
    </row>
    <row r="775" spans="1:7" x14ac:dyDescent="0.15">
      <c r="A775" s="103"/>
      <c r="B775" s="65"/>
      <c r="C775" s="65"/>
      <c r="D775" s="12" t="s">
        <v>909</v>
      </c>
      <c r="E775" s="42"/>
      <c r="F775" s="190">
        <v>0</v>
      </c>
      <c r="G775" s="42"/>
    </row>
    <row r="776" spans="1:7" x14ac:dyDescent="0.15">
      <c r="A776" s="103"/>
      <c r="B776" s="101"/>
      <c r="C776" s="101"/>
      <c r="D776" s="101" t="s">
        <v>362</v>
      </c>
      <c r="E776" s="42"/>
      <c r="F776" s="190">
        <v>0</v>
      </c>
      <c r="G776" s="42"/>
    </row>
    <row r="777" spans="1:7" x14ac:dyDescent="0.15">
      <c r="A777" s="103"/>
      <c r="B777" s="101"/>
      <c r="C777" s="101"/>
      <c r="D777" s="12" t="s">
        <v>913</v>
      </c>
      <c r="E777" s="42"/>
      <c r="F777" s="190">
        <v>0</v>
      </c>
      <c r="G777" s="42"/>
    </row>
    <row r="778" spans="1:7" x14ac:dyDescent="0.15">
      <c r="A778" s="103"/>
      <c r="B778" s="101"/>
      <c r="C778" s="101"/>
      <c r="D778" s="101" t="s">
        <v>363</v>
      </c>
      <c r="E778" s="42"/>
      <c r="F778" s="190">
        <v>0</v>
      </c>
      <c r="G778" s="42"/>
    </row>
    <row r="779" spans="1:7" x14ac:dyDescent="0.15">
      <c r="A779" s="103"/>
      <c r="B779" s="101"/>
      <c r="C779" s="101"/>
      <c r="D779" s="12" t="s">
        <v>910</v>
      </c>
      <c r="E779" s="42"/>
      <c r="F779" s="190">
        <v>0</v>
      </c>
      <c r="G779" s="42"/>
    </row>
    <row r="780" spans="1:7" x14ac:dyDescent="0.15">
      <c r="A780" s="103"/>
      <c r="B780" s="101"/>
      <c r="C780" s="101"/>
      <c r="D780" s="101" t="s">
        <v>364</v>
      </c>
      <c r="E780" s="42"/>
      <c r="F780" s="190">
        <v>0</v>
      </c>
      <c r="G780" s="42"/>
    </row>
    <row r="781" spans="1:7" x14ac:dyDescent="0.15">
      <c r="A781" s="103"/>
      <c r="B781" s="101"/>
      <c r="C781" s="101"/>
      <c r="D781" s="12" t="s">
        <v>911</v>
      </c>
      <c r="E781" s="42"/>
      <c r="F781" s="190">
        <v>0</v>
      </c>
      <c r="G781" s="42"/>
    </row>
    <row r="782" spans="1:7" x14ac:dyDescent="0.15">
      <c r="A782" s="103"/>
      <c r="B782" s="101"/>
      <c r="C782" s="101"/>
      <c r="D782" s="101" t="s">
        <v>365</v>
      </c>
      <c r="E782" s="42"/>
      <c r="F782" s="190">
        <v>0</v>
      </c>
      <c r="G782" s="42"/>
    </row>
    <row r="783" spans="1:7" x14ac:dyDescent="0.15">
      <c r="A783" s="103"/>
      <c r="B783" s="101"/>
      <c r="C783" s="101"/>
      <c r="D783" s="101" t="s">
        <v>366</v>
      </c>
      <c r="E783" s="42"/>
      <c r="F783" s="190">
        <v>0</v>
      </c>
      <c r="G783" s="42"/>
    </row>
    <row r="784" spans="1:7" x14ac:dyDescent="0.15">
      <c r="A784" s="103"/>
      <c r="B784" s="101"/>
      <c r="C784" s="101"/>
      <c r="D784" s="12" t="s">
        <v>912</v>
      </c>
      <c r="E784" s="42"/>
      <c r="F784" s="190">
        <v>0</v>
      </c>
      <c r="G784" s="42"/>
    </row>
    <row r="785" spans="1:7" x14ac:dyDescent="0.15">
      <c r="A785" s="103"/>
      <c r="B785" s="101"/>
      <c r="C785" s="101" t="s">
        <v>267</v>
      </c>
      <c r="D785" s="101"/>
      <c r="E785" s="42"/>
      <c r="F785" s="133"/>
      <c r="G785" s="42"/>
    </row>
    <row r="786" spans="1:7" x14ac:dyDescent="0.15">
      <c r="A786" s="103"/>
      <c r="B786" s="116"/>
      <c r="C786" s="116"/>
      <c r="D786" s="101" t="s">
        <v>361</v>
      </c>
      <c r="E786" s="42"/>
      <c r="F786" s="190">
        <v>0</v>
      </c>
      <c r="G786" s="42"/>
    </row>
    <row r="787" spans="1:7" x14ac:dyDescent="0.15">
      <c r="A787" s="103"/>
      <c r="B787" s="65"/>
      <c r="C787" s="65"/>
      <c r="D787" s="65" t="s">
        <v>434</v>
      </c>
      <c r="E787" s="42"/>
      <c r="F787" s="190">
        <v>0</v>
      </c>
      <c r="G787" s="42"/>
    </row>
    <row r="788" spans="1:7" x14ac:dyDescent="0.15">
      <c r="A788" s="103"/>
      <c r="B788" s="65"/>
      <c r="C788" s="65"/>
      <c r="D788" s="12" t="s">
        <v>909</v>
      </c>
      <c r="E788" s="42"/>
      <c r="F788" s="190">
        <v>0</v>
      </c>
      <c r="G788" s="42"/>
    </row>
    <row r="789" spans="1:7" x14ac:dyDescent="0.15">
      <c r="A789" s="103"/>
      <c r="B789" s="116"/>
      <c r="C789" s="116"/>
      <c r="D789" s="101" t="s">
        <v>362</v>
      </c>
      <c r="E789" s="42"/>
      <c r="F789" s="190">
        <v>0</v>
      </c>
      <c r="G789" s="42"/>
    </row>
    <row r="790" spans="1:7" x14ac:dyDescent="0.15">
      <c r="A790" s="103"/>
      <c r="B790" s="116"/>
      <c r="C790" s="116"/>
      <c r="D790" s="12" t="s">
        <v>913</v>
      </c>
      <c r="E790" s="42"/>
      <c r="F790" s="190">
        <v>0</v>
      </c>
      <c r="G790" s="42"/>
    </row>
    <row r="791" spans="1:7" x14ac:dyDescent="0.15">
      <c r="A791" s="103"/>
      <c r="B791" s="116"/>
      <c r="C791" s="116"/>
      <c r="D791" s="101" t="s">
        <v>363</v>
      </c>
      <c r="E791" s="42"/>
      <c r="F791" s="190">
        <v>0</v>
      </c>
      <c r="G791" s="42"/>
    </row>
    <row r="792" spans="1:7" x14ac:dyDescent="0.15">
      <c r="A792" s="103"/>
      <c r="B792" s="116"/>
      <c r="C792" s="116"/>
      <c r="D792" s="12" t="s">
        <v>910</v>
      </c>
      <c r="E792" s="42"/>
      <c r="F792" s="190">
        <v>0</v>
      </c>
      <c r="G792" s="42"/>
    </row>
    <row r="793" spans="1:7" x14ac:dyDescent="0.15">
      <c r="A793" s="103"/>
      <c r="B793" s="116"/>
      <c r="C793" s="116"/>
      <c r="D793" s="101" t="s">
        <v>364</v>
      </c>
      <c r="E793" s="42"/>
      <c r="F793" s="190">
        <v>0</v>
      </c>
      <c r="G793" s="42"/>
    </row>
    <row r="794" spans="1:7" x14ac:dyDescent="0.15">
      <c r="A794" s="103"/>
      <c r="B794" s="116"/>
      <c r="C794" s="116"/>
      <c r="D794" s="12" t="s">
        <v>911</v>
      </c>
      <c r="E794" s="42"/>
      <c r="F794" s="190">
        <v>0</v>
      </c>
      <c r="G794" s="42"/>
    </row>
    <row r="795" spans="1:7" x14ac:dyDescent="0.15">
      <c r="A795" s="103"/>
      <c r="B795" s="116"/>
      <c r="C795" s="116"/>
      <c r="D795" s="101" t="s">
        <v>365</v>
      </c>
      <c r="E795" s="42"/>
      <c r="F795" s="190">
        <v>0</v>
      </c>
      <c r="G795" s="42"/>
    </row>
    <row r="796" spans="1:7" x14ac:dyDescent="0.15">
      <c r="A796" s="103"/>
      <c r="B796" s="116"/>
      <c r="C796" s="116"/>
      <c r="D796" s="101" t="s">
        <v>366</v>
      </c>
      <c r="E796" s="42"/>
      <c r="F796" s="190">
        <v>0</v>
      </c>
      <c r="G796" s="42"/>
    </row>
    <row r="797" spans="1:7" x14ac:dyDescent="0.15">
      <c r="A797" s="103"/>
      <c r="B797" s="116"/>
      <c r="C797" s="116"/>
      <c r="D797" s="12" t="s">
        <v>912</v>
      </c>
      <c r="E797" s="42"/>
      <c r="F797" s="190">
        <v>0</v>
      </c>
      <c r="G797" s="42"/>
    </row>
    <row r="798" spans="1:7" x14ac:dyDescent="0.15">
      <c r="A798" s="103"/>
      <c r="B798" s="116"/>
      <c r="C798" s="101" t="s">
        <v>694</v>
      </c>
      <c r="D798" s="101"/>
      <c r="E798" s="42"/>
      <c r="F798" s="133"/>
      <c r="G798" s="42"/>
    </row>
    <row r="799" spans="1:7" x14ac:dyDescent="0.15">
      <c r="A799" s="103"/>
      <c r="B799" s="116"/>
      <c r="C799" s="116"/>
      <c r="D799" s="116" t="s">
        <v>361</v>
      </c>
      <c r="E799" s="42"/>
      <c r="F799" s="190">
        <v>0</v>
      </c>
      <c r="G799" s="42"/>
    </row>
    <row r="800" spans="1:7" x14ac:dyDescent="0.15">
      <c r="A800" s="103"/>
      <c r="B800" s="116"/>
      <c r="C800" s="65"/>
      <c r="D800" s="65" t="s">
        <v>434</v>
      </c>
      <c r="E800" s="42"/>
      <c r="F800" s="190">
        <v>0</v>
      </c>
      <c r="G800" s="42"/>
    </row>
    <row r="801" spans="1:7" x14ac:dyDescent="0.15">
      <c r="A801" s="103"/>
      <c r="B801" s="116"/>
      <c r="C801" s="116"/>
      <c r="D801" s="116" t="s">
        <v>362</v>
      </c>
      <c r="E801" s="42"/>
      <c r="F801" s="190">
        <v>0</v>
      </c>
      <c r="G801" s="42"/>
    </row>
    <row r="802" spans="1:7" x14ac:dyDescent="0.15">
      <c r="A802" s="103"/>
      <c r="B802" s="116"/>
      <c r="C802" s="116"/>
      <c r="D802" s="116" t="s">
        <v>363</v>
      </c>
      <c r="E802" s="42"/>
      <c r="F802" s="190">
        <v>0</v>
      </c>
      <c r="G802" s="42"/>
    </row>
    <row r="803" spans="1:7" x14ac:dyDescent="0.15">
      <c r="A803" s="103"/>
      <c r="B803" s="116"/>
      <c r="C803" s="116"/>
      <c r="D803" s="116" t="s">
        <v>364</v>
      </c>
      <c r="E803" s="42"/>
      <c r="F803" s="190">
        <v>0</v>
      </c>
      <c r="G803" s="42"/>
    </row>
    <row r="804" spans="1:7" x14ac:dyDescent="0.15">
      <c r="A804" s="103"/>
      <c r="B804" s="116"/>
      <c r="C804" s="116"/>
      <c r="D804" s="116" t="s">
        <v>365</v>
      </c>
      <c r="E804" s="42"/>
      <c r="F804" s="190">
        <v>0</v>
      </c>
      <c r="G804" s="42"/>
    </row>
    <row r="805" spans="1:7" x14ac:dyDescent="0.15">
      <c r="A805" s="103"/>
      <c r="B805" s="116"/>
      <c r="C805" s="116"/>
      <c r="D805" s="116" t="s">
        <v>366</v>
      </c>
      <c r="E805" s="42"/>
      <c r="F805" s="190">
        <v>0</v>
      </c>
      <c r="G805" s="42"/>
    </row>
    <row r="806" spans="1:7" x14ac:dyDescent="0.15">
      <c r="A806" s="103"/>
      <c r="B806" s="101"/>
      <c r="C806" s="101" t="s">
        <v>268</v>
      </c>
      <c r="D806" s="103"/>
      <c r="E806" s="42"/>
      <c r="F806" s="133"/>
      <c r="G806" s="42"/>
    </row>
    <row r="807" spans="1:7" x14ac:dyDescent="0.15">
      <c r="A807" s="103"/>
      <c r="B807" s="101"/>
      <c r="C807" s="101"/>
      <c r="D807" s="101" t="s">
        <v>361</v>
      </c>
      <c r="E807" s="42"/>
      <c r="F807" s="190">
        <v>0</v>
      </c>
      <c r="G807" s="42"/>
    </row>
    <row r="808" spans="1:7" x14ac:dyDescent="0.15">
      <c r="A808" s="103"/>
      <c r="B808" s="65"/>
      <c r="C808" s="65"/>
      <c r="D808" s="65" t="s">
        <v>434</v>
      </c>
      <c r="E808" s="42"/>
      <c r="F808" s="190">
        <v>0</v>
      </c>
      <c r="G808" s="42"/>
    </row>
    <row r="809" spans="1:7" x14ac:dyDescent="0.15">
      <c r="A809" s="103"/>
      <c r="B809" s="65"/>
      <c r="C809" s="65"/>
      <c r="D809" s="12" t="s">
        <v>909</v>
      </c>
      <c r="E809" s="42"/>
      <c r="F809" s="190">
        <v>0</v>
      </c>
      <c r="G809" s="42"/>
    </row>
    <row r="810" spans="1:7" x14ac:dyDescent="0.15">
      <c r="A810" s="103"/>
      <c r="B810" s="101"/>
      <c r="C810" s="101"/>
      <c r="D810" s="101" t="s">
        <v>362</v>
      </c>
      <c r="E810" s="42"/>
      <c r="F810" s="190">
        <v>0</v>
      </c>
      <c r="G810" s="42"/>
    </row>
    <row r="811" spans="1:7" x14ac:dyDescent="0.15">
      <c r="A811" s="103"/>
      <c r="B811" s="101"/>
      <c r="C811" s="101"/>
      <c r="D811" s="12" t="s">
        <v>913</v>
      </c>
      <c r="E811" s="42"/>
      <c r="F811" s="190">
        <v>0</v>
      </c>
      <c r="G811" s="42"/>
    </row>
    <row r="812" spans="1:7" x14ac:dyDescent="0.15">
      <c r="A812" s="103"/>
      <c r="B812" s="101"/>
      <c r="C812" s="101"/>
      <c r="D812" s="101" t="s">
        <v>363</v>
      </c>
      <c r="E812" s="42"/>
      <c r="F812" s="190">
        <v>0</v>
      </c>
      <c r="G812" s="42"/>
    </row>
    <row r="813" spans="1:7" x14ac:dyDescent="0.15">
      <c r="A813" s="103"/>
      <c r="B813" s="101"/>
      <c r="C813" s="101"/>
      <c r="D813" s="12" t="s">
        <v>910</v>
      </c>
      <c r="E813" s="42"/>
      <c r="F813" s="190">
        <v>0</v>
      </c>
      <c r="G813" s="42"/>
    </row>
    <row r="814" spans="1:7" x14ac:dyDescent="0.15">
      <c r="A814" s="103"/>
      <c r="B814" s="101"/>
      <c r="C814" s="101"/>
      <c r="D814" s="101" t="s">
        <v>364</v>
      </c>
      <c r="E814" s="42"/>
      <c r="F814" s="190">
        <v>0</v>
      </c>
      <c r="G814" s="42"/>
    </row>
    <row r="815" spans="1:7" x14ac:dyDescent="0.15">
      <c r="A815" s="103"/>
      <c r="B815" s="101"/>
      <c r="C815" s="101"/>
      <c r="D815" s="12" t="s">
        <v>911</v>
      </c>
      <c r="E815" s="42"/>
      <c r="F815" s="190">
        <v>0</v>
      </c>
      <c r="G815" s="42"/>
    </row>
    <row r="816" spans="1:7" x14ac:dyDescent="0.15">
      <c r="A816" s="103"/>
      <c r="B816" s="101"/>
      <c r="C816" s="101"/>
      <c r="D816" s="101" t="s">
        <v>365</v>
      </c>
      <c r="E816" s="42"/>
      <c r="F816" s="190">
        <v>0</v>
      </c>
      <c r="G816" s="42"/>
    </row>
    <row r="817" spans="1:7" x14ac:dyDescent="0.15">
      <c r="A817" s="103"/>
      <c r="B817" s="101"/>
      <c r="C817" s="101"/>
      <c r="D817" s="101" t="s">
        <v>366</v>
      </c>
      <c r="E817" s="42"/>
      <c r="F817" s="190">
        <v>0</v>
      </c>
      <c r="G817" s="42"/>
    </row>
    <row r="818" spans="1:7" x14ac:dyDescent="0.15">
      <c r="A818" s="103"/>
      <c r="B818" s="101"/>
      <c r="C818" s="101"/>
      <c r="D818" s="12" t="s">
        <v>912</v>
      </c>
      <c r="E818" s="42"/>
      <c r="F818" s="190">
        <v>0</v>
      </c>
      <c r="G818" s="42"/>
    </row>
    <row r="819" spans="1:7" x14ac:dyDescent="0.15">
      <c r="A819" s="101"/>
      <c r="B819" s="101"/>
      <c r="C819" s="101"/>
      <c r="D819" s="103"/>
      <c r="E819" s="42"/>
      <c r="F819" s="133"/>
      <c r="G819" s="42"/>
    </row>
    <row r="820" spans="1:7" x14ac:dyDescent="0.15">
      <c r="A820" s="103"/>
      <c r="B820" s="111" t="s">
        <v>640</v>
      </c>
      <c r="C820" s="111"/>
      <c r="D820" s="111"/>
      <c r="E820" s="42"/>
      <c r="F820" s="133"/>
      <c r="G820" s="42"/>
    </row>
    <row r="821" spans="1:7" x14ac:dyDescent="0.15">
      <c r="A821" s="101"/>
      <c r="B821" s="101"/>
      <c r="C821" s="101"/>
      <c r="D821" s="101"/>
      <c r="E821" s="42"/>
      <c r="F821" s="133"/>
      <c r="G821" s="42"/>
    </row>
    <row r="822" spans="1:7" x14ac:dyDescent="0.15">
      <c r="A822" s="103"/>
      <c r="B822" s="18"/>
      <c r="C822" s="18" t="s">
        <v>395</v>
      </c>
      <c r="D822" s="18"/>
      <c r="E822" s="42"/>
      <c r="F822" s="133"/>
      <c r="G822" s="42"/>
    </row>
    <row r="823" spans="1:7" x14ac:dyDescent="0.15">
      <c r="A823" s="103"/>
      <c r="B823" s="22"/>
      <c r="C823" s="22"/>
      <c r="D823" s="22" t="s">
        <v>347</v>
      </c>
      <c r="E823" s="42"/>
      <c r="F823" s="190">
        <v>0</v>
      </c>
      <c r="G823" s="42"/>
    </row>
    <row r="824" spans="1:7" x14ac:dyDescent="0.15">
      <c r="A824" s="103"/>
      <c r="B824" s="65"/>
      <c r="C824" s="65"/>
      <c r="D824" s="65" t="s">
        <v>434</v>
      </c>
      <c r="E824" s="42"/>
      <c r="F824" s="190">
        <v>0</v>
      </c>
      <c r="G824" s="42"/>
    </row>
    <row r="825" spans="1:7" x14ac:dyDescent="0.15">
      <c r="A825" s="103"/>
      <c r="B825" s="22"/>
      <c r="C825" s="22"/>
      <c r="D825" s="22" t="s">
        <v>348</v>
      </c>
      <c r="E825" s="42"/>
      <c r="F825" s="190">
        <v>0</v>
      </c>
      <c r="G825" s="42"/>
    </row>
    <row r="826" spans="1:7" x14ac:dyDescent="0.15">
      <c r="A826" s="103"/>
      <c r="B826" s="18"/>
      <c r="C826" s="18"/>
      <c r="D826" s="18" t="s">
        <v>396</v>
      </c>
      <c r="E826" s="42"/>
      <c r="F826" s="190">
        <v>0</v>
      </c>
      <c r="G826" s="42"/>
    </row>
    <row r="827" spans="1:7" x14ac:dyDescent="0.15">
      <c r="A827" s="103"/>
      <c r="B827" s="18"/>
      <c r="C827" s="18"/>
      <c r="D827" s="18" t="s">
        <v>397</v>
      </c>
      <c r="E827" s="42"/>
      <c r="F827" s="190">
        <v>0</v>
      </c>
      <c r="G827" s="42"/>
    </row>
    <row r="828" spans="1:7" x14ac:dyDescent="0.15">
      <c r="A828" s="103"/>
      <c r="B828" s="18"/>
      <c r="C828" s="18"/>
      <c r="D828" s="18" t="s">
        <v>398</v>
      </c>
      <c r="E828" s="42"/>
      <c r="F828" s="190">
        <v>0</v>
      </c>
      <c r="G828" s="42"/>
    </row>
    <row r="829" spans="1:7" x14ac:dyDescent="0.15">
      <c r="A829" s="103"/>
      <c r="B829" s="18"/>
      <c r="C829" s="18"/>
      <c r="D829" s="18" t="s">
        <v>399</v>
      </c>
      <c r="E829" s="42"/>
      <c r="F829" s="190">
        <v>0</v>
      </c>
      <c r="G829" s="42"/>
    </row>
    <row r="830" spans="1:7" x14ac:dyDescent="0.15">
      <c r="A830" s="103"/>
      <c r="B830" s="18"/>
      <c r="C830" s="18"/>
      <c r="D830" s="18" t="s">
        <v>900</v>
      </c>
      <c r="E830" s="42"/>
      <c r="F830" s="190">
        <v>0</v>
      </c>
      <c r="G830" s="42"/>
    </row>
    <row r="831" spans="1:7" x14ac:dyDescent="0.15">
      <c r="A831" s="103"/>
      <c r="B831" s="18"/>
      <c r="C831" s="60" t="s">
        <v>877</v>
      </c>
      <c r="D831" s="57"/>
      <c r="E831" s="42"/>
      <c r="F831" s="190"/>
      <c r="G831" s="42"/>
    </row>
    <row r="832" spans="1:7" x14ac:dyDescent="0.15">
      <c r="A832" s="103"/>
      <c r="B832" s="18"/>
      <c r="C832" s="68"/>
      <c r="D832" s="68" t="s">
        <v>347</v>
      </c>
      <c r="E832" s="42"/>
      <c r="F832" s="190">
        <v>0</v>
      </c>
      <c r="G832" s="42"/>
    </row>
    <row r="833" spans="1:7" x14ac:dyDescent="0.15">
      <c r="A833" s="103"/>
      <c r="B833" s="18"/>
      <c r="C833" s="12"/>
      <c r="D833" s="12" t="s">
        <v>434</v>
      </c>
      <c r="E833" s="42"/>
      <c r="F833" s="190">
        <v>0</v>
      </c>
      <c r="G833" s="42"/>
    </row>
    <row r="834" spans="1:7" x14ac:dyDescent="0.15">
      <c r="A834" s="103"/>
      <c r="B834" s="18"/>
      <c r="C834" s="68"/>
      <c r="D834" s="68" t="s">
        <v>348</v>
      </c>
      <c r="E834" s="42"/>
      <c r="F834" s="190">
        <v>0</v>
      </c>
      <c r="G834" s="42"/>
    </row>
    <row r="835" spans="1:7" x14ac:dyDescent="0.15">
      <c r="A835" s="103"/>
      <c r="B835" s="18"/>
      <c r="C835" s="60"/>
      <c r="D835" s="60" t="s">
        <v>396</v>
      </c>
      <c r="E835" s="42"/>
      <c r="F835" s="190">
        <v>0</v>
      </c>
      <c r="G835" s="42"/>
    </row>
    <row r="836" spans="1:7" x14ac:dyDescent="0.15">
      <c r="A836" s="103"/>
      <c r="B836" s="18"/>
      <c r="C836" s="60"/>
      <c r="D836" s="60" t="s">
        <v>397</v>
      </c>
      <c r="E836" s="42"/>
      <c r="F836" s="190">
        <v>0</v>
      </c>
      <c r="G836" s="42"/>
    </row>
    <row r="837" spans="1:7" x14ac:dyDescent="0.15">
      <c r="A837" s="103"/>
      <c r="B837" s="18"/>
      <c r="C837" s="60"/>
      <c r="D837" s="60" t="s">
        <v>398</v>
      </c>
      <c r="E837" s="42"/>
      <c r="F837" s="190">
        <v>0</v>
      </c>
      <c r="G837" s="42"/>
    </row>
    <row r="838" spans="1:7" x14ac:dyDescent="0.15">
      <c r="A838" s="103"/>
      <c r="B838" s="18"/>
      <c r="C838" s="60"/>
      <c r="D838" s="60" t="s">
        <v>399</v>
      </c>
      <c r="E838" s="42"/>
      <c r="F838" s="190">
        <v>0</v>
      </c>
      <c r="G838" s="42"/>
    </row>
    <row r="839" spans="1:7" x14ac:dyDescent="0.15">
      <c r="A839" s="103"/>
      <c r="B839" s="18"/>
      <c r="C839" s="60"/>
      <c r="D839" s="60" t="s">
        <v>901</v>
      </c>
      <c r="E839" s="42"/>
      <c r="F839" s="190">
        <v>0</v>
      </c>
      <c r="G839" s="42"/>
    </row>
    <row r="840" spans="1:7" x14ac:dyDescent="0.15">
      <c r="A840" s="103"/>
      <c r="B840" s="18"/>
      <c r="C840" s="60" t="s">
        <v>878</v>
      </c>
      <c r="D840" s="57"/>
      <c r="E840" s="42"/>
      <c r="F840" s="190"/>
      <c r="G840" s="42"/>
    </row>
    <row r="841" spans="1:7" x14ac:dyDescent="0.15">
      <c r="A841" s="103"/>
      <c r="B841" s="18"/>
      <c r="C841" s="57"/>
      <c r="D841" s="68" t="s">
        <v>879</v>
      </c>
      <c r="E841" s="42"/>
      <c r="F841" s="190">
        <v>0</v>
      </c>
      <c r="G841" s="42"/>
    </row>
    <row r="842" spans="1:7" x14ac:dyDescent="0.15">
      <c r="A842" s="103"/>
      <c r="B842" s="18"/>
      <c r="C842" s="12"/>
      <c r="D842" s="12" t="s">
        <v>880</v>
      </c>
      <c r="E842" s="42"/>
      <c r="F842" s="190">
        <v>0</v>
      </c>
      <c r="G842" s="42"/>
    </row>
    <row r="843" spans="1:7" x14ac:dyDescent="0.15">
      <c r="A843" s="103"/>
      <c r="B843" s="18"/>
      <c r="C843" s="68"/>
      <c r="D843" s="68" t="s">
        <v>881</v>
      </c>
      <c r="E843" s="42"/>
      <c r="F843" s="190">
        <v>0</v>
      </c>
      <c r="G843" s="42"/>
    </row>
    <row r="844" spans="1:7" x14ac:dyDescent="0.15">
      <c r="A844" s="103"/>
      <c r="B844" s="18"/>
      <c r="C844" s="60"/>
      <c r="D844" s="60" t="s">
        <v>882</v>
      </c>
      <c r="E844" s="42"/>
      <c r="F844" s="190">
        <v>0</v>
      </c>
      <c r="G844" s="42"/>
    </row>
    <row r="845" spans="1:7" x14ac:dyDescent="0.15">
      <c r="A845" s="103"/>
      <c r="B845" s="18"/>
      <c r="C845" s="60"/>
      <c r="D845" s="60" t="s">
        <v>883</v>
      </c>
      <c r="E845" s="42"/>
      <c r="F845" s="190">
        <v>0</v>
      </c>
      <c r="G845" s="42"/>
    </row>
    <row r="846" spans="1:7" x14ac:dyDescent="0.15">
      <c r="A846" s="103"/>
      <c r="B846" s="18"/>
      <c r="C846" s="60"/>
      <c r="D846" s="60" t="s">
        <v>884</v>
      </c>
      <c r="E846" s="42"/>
      <c r="F846" s="190">
        <v>0</v>
      </c>
      <c r="G846" s="42"/>
    </row>
    <row r="847" spans="1:7" x14ac:dyDescent="0.15">
      <c r="A847" s="103"/>
      <c r="B847" s="18"/>
      <c r="C847" s="60"/>
      <c r="D847" s="60" t="s">
        <v>885</v>
      </c>
      <c r="E847" s="42"/>
      <c r="F847" s="190">
        <v>0</v>
      </c>
      <c r="G847" s="42"/>
    </row>
    <row r="848" spans="1:7" x14ac:dyDescent="0.15">
      <c r="A848" s="103"/>
      <c r="B848" s="18"/>
      <c r="C848" s="60"/>
      <c r="D848" s="60" t="s">
        <v>902</v>
      </c>
      <c r="E848" s="42"/>
      <c r="F848" s="190">
        <v>0</v>
      </c>
      <c r="G848" s="42"/>
    </row>
    <row r="849" spans="1:7" ht="11.25" thickBot="1" x14ac:dyDescent="0.2">
      <c r="A849" s="103"/>
      <c r="B849" s="18"/>
      <c r="C849" s="60"/>
      <c r="D849" s="60"/>
      <c r="E849" s="42"/>
      <c r="F849" s="190"/>
      <c r="G849" s="42"/>
    </row>
    <row r="850" spans="1:7" ht="11.25" thickBot="1" x14ac:dyDescent="0.2">
      <c r="A850" s="106" t="s">
        <v>270</v>
      </c>
      <c r="B850" s="101"/>
      <c r="C850" s="101"/>
      <c r="D850" s="101"/>
      <c r="E850" s="42"/>
      <c r="F850" s="134">
        <f>SUM(F541:F848)</f>
        <v>0</v>
      </c>
      <c r="G850" s="42"/>
    </row>
    <row r="851" spans="1:7" x14ac:dyDescent="0.15">
      <c r="A851" s="103"/>
      <c r="B851" s="101"/>
      <c r="C851" s="101"/>
      <c r="D851" s="101"/>
      <c r="E851" s="42"/>
      <c r="F851" s="133"/>
      <c r="G851" s="42"/>
    </row>
    <row r="852" spans="1:7" x14ac:dyDescent="0.15">
      <c r="A852" s="25" t="s">
        <v>886</v>
      </c>
      <c r="B852" s="48"/>
      <c r="C852" s="48"/>
      <c r="D852" s="42"/>
      <c r="E852" s="42"/>
      <c r="F852" s="144"/>
      <c r="G852" s="42"/>
    </row>
    <row r="853" spans="1:7" x14ac:dyDescent="0.15">
      <c r="A853" s="25"/>
      <c r="B853" s="48"/>
      <c r="C853" s="48"/>
      <c r="D853" s="42"/>
      <c r="E853" s="42"/>
      <c r="F853" s="144"/>
      <c r="G853" s="42"/>
    </row>
    <row r="854" spans="1:7" x14ac:dyDescent="0.15">
      <c r="B854" s="40" t="s">
        <v>724</v>
      </c>
      <c r="C854" s="40"/>
      <c r="D854" s="42"/>
      <c r="F854" s="42"/>
      <c r="G854" s="42"/>
    </row>
    <row r="855" spans="1:7" x14ac:dyDescent="0.15">
      <c r="A855" s="42"/>
      <c r="B855" s="42"/>
      <c r="C855" s="42"/>
      <c r="D855" s="42"/>
      <c r="F855" s="42"/>
      <c r="G855" s="42"/>
    </row>
    <row r="856" spans="1:7" x14ac:dyDescent="0.15">
      <c r="B856" s="43"/>
      <c r="C856" s="43" t="s">
        <v>947</v>
      </c>
      <c r="D856" s="42"/>
      <c r="F856" s="42"/>
      <c r="G856" s="42"/>
    </row>
    <row r="857" spans="1:7" x14ac:dyDescent="0.15">
      <c r="B857" s="43"/>
      <c r="C857" s="43"/>
      <c r="D857" s="43" t="s">
        <v>86</v>
      </c>
      <c r="F857" s="190">
        <v>0</v>
      </c>
      <c r="G857" s="42"/>
    </row>
    <row r="858" spans="1:7" x14ac:dyDescent="0.15">
      <c r="B858" s="43"/>
      <c r="C858" s="43" t="s">
        <v>948</v>
      </c>
      <c r="D858" s="42"/>
      <c r="F858" s="187"/>
      <c r="G858" s="42"/>
    </row>
    <row r="859" spans="1:7" x14ac:dyDescent="0.15">
      <c r="B859" s="43"/>
      <c r="C859" s="43"/>
      <c r="D859" s="43" t="s">
        <v>86</v>
      </c>
      <c r="F859" s="190">
        <v>0</v>
      </c>
      <c r="G859" s="42"/>
    </row>
    <row r="860" spans="1:7" x14ac:dyDescent="0.15">
      <c r="B860" s="43"/>
      <c r="C860" s="43" t="s">
        <v>949</v>
      </c>
      <c r="F860" s="187"/>
      <c r="G860" s="42"/>
    </row>
    <row r="861" spans="1:7" x14ac:dyDescent="0.15">
      <c r="B861" s="43"/>
      <c r="C861" s="43"/>
      <c r="D861" s="43" t="s">
        <v>86</v>
      </c>
      <c r="F861" s="190">
        <v>0</v>
      </c>
      <c r="G861" s="42"/>
    </row>
    <row r="862" spans="1:7" x14ac:dyDescent="0.15">
      <c r="B862" s="43"/>
      <c r="C862" s="43" t="s">
        <v>943</v>
      </c>
      <c r="D862" s="42"/>
      <c r="F862" s="187"/>
      <c r="G862" s="42"/>
    </row>
    <row r="863" spans="1:7" x14ac:dyDescent="0.15">
      <c r="B863" s="43"/>
      <c r="C863" s="43"/>
      <c r="D863" s="43" t="s">
        <v>401</v>
      </c>
      <c r="F863" s="190">
        <v>0</v>
      </c>
      <c r="G863" s="42"/>
    </row>
    <row r="864" spans="1:7" x14ac:dyDescent="0.15">
      <c r="B864" s="43"/>
      <c r="C864" s="43" t="s">
        <v>944</v>
      </c>
      <c r="D864" s="42"/>
      <c r="F864" s="187"/>
      <c r="G864" s="42"/>
    </row>
    <row r="865" spans="1:7" x14ac:dyDescent="0.15">
      <c r="B865" s="43"/>
      <c r="C865" s="43"/>
      <c r="D865" s="43" t="s">
        <v>401</v>
      </c>
      <c r="F865" s="190">
        <v>0</v>
      </c>
      <c r="G865" s="42"/>
    </row>
    <row r="866" spans="1:7" x14ac:dyDescent="0.15">
      <c r="B866" s="43"/>
      <c r="C866" s="43" t="s">
        <v>950</v>
      </c>
      <c r="D866" s="42"/>
      <c r="F866" s="187"/>
      <c r="G866" s="42"/>
    </row>
    <row r="867" spans="1:7" x14ac:dyDescent="0.15">
      <c r="B867" s="43"/>
      <c r="C867" s="43"/>
      <c r="D867" s="43" t="s">
        <v>86</v>
      </c>
      <c r="F867" s="190">
        <v>0</v>
      </c>
      <c r="G867" s="42"/>
    </row>
    <row r="868" spans="1:7" x14ac:dyDescent="0.15">
      <c r="B868" s="43"/>
      <c r="C868" s="43" t="s">
        <v>946</v>
      </c>
      <c r="D868" s="42"/>
      <c r="F868" s="187"/>
      <c r="G868" s="42"/>
    </row>
    <row r="869" spans="1:7" x14ac:dyDescent="0.15">
      <c r="B869" s="43"/>
      <c r="C869" s="43"/>
      <c r="D869" s="43" t="s">
        <v>401</v>
      </c>
      <c r="F869" s="190">
        <v>0</v>
      </c>
      <c r="G869" s="42"/>
    </row>
    <row r="870" spans="1:7" ht="11.25" thickBot="1" x14ac:dyDescent="0.2">
      <c r="A870" s="42"/>
      <c r="B870" s="42"/>
      <c r="C870" s="42"/>
      <c r="D870" s="42"/>
      <c r="F870" s="42"/>
      <c r="G870" s="42"/>
    </row>
    <row r="871" spans="1:7" ht="11.25" thickBot="1" x14ac:dyDescent="0.2">
      <c r="A871" s="40" t="s">
        <v>402</v>
      </c>
      <c r="B871" s="40"/>
      <c r="C871" s="40"/>
      <c r="D871" s="42"/>
      <c r="E871" s="42"/>
      <c r="F871" s="134">
        <f>SUM(F856:F869)</f>
        <v>0</v>
      </c>
      <c r="G871" s="42"/>
    </row>
    <row r="872" spans="1:7" x14ac:dyDescent="0.15">
      <c r="A872" s="38"/>
      <c r="B872" s="38"/>
      <c r="C872" s="38"/>
      <c r="D872" s="42"/>
      <c r="E872" s="42"/>
      <c r="F872" s="42"/>
      <c r="G872" s="42"/>
    </row>
    <row r="873" spans="1:7" x14ac:dyDescent="0.15">
      <c r="A873" s="40" t="s">
        <v>722</v>
      </c>
      <c r="B873" s="40"/>
      <c r="C873" s="40"/>
      <c r="D873" s="42"/>
      <c r="E873" s="42"/>
      <c r="F873" s="42"/>
      <c r="G873" s="42"/>
    </row>
    <row r="874" spans="1:7" x14ac:dyDescent="0.15">
      <c r="A874" s="42"/>
      <c r="B874" s="42"/>
      <c r="C874" s="42"/>
      <c r="D874" s="42"/>
      <c r="E874" s="42"/>
      <c r="F874" s="42"/>
      <c r="G874" s="42"/>
    </row>
    <row r="875" spans="1:7" x14ac:dyDescent="0.15">
      <c r="A875" s="42"/>
      <c r="B875" s="42"/>
      <c r="C875" s="42"/>
      <c r="D875" s="17" t="s">
        <v>63</v>
      </c>
      <c r="E875" s="42"/>
      <c r="F875" s="190">
        <v>0</v>
      </c>
      <c r="G875" s="42"/>
    </row>
    <row r="876" spans="1:7" x14ac:dyDescent="0.15">
      <c r="B876" s="43"/>
      <c r="C876" s="43"/>
      <c r="D876" s="43" t="s">
        <v>64</v>
      </c>
      <c r="E876" s="42"/>
      <c r="F876" s="190">
        <v>0</v>
      </c>
      <c r="G876" s="42"/>
    </row>
    <row r="877" spans="1:7" x14ac:dyDescent="0.15">
      <c r="B877" s="43"/>
      <c r="C877" s="43"/>
      <c r="D877" s="12" t="s">
        <v>898</v>
      </c>
      <c r="E877" s="42"/>
      <c r="F877" s="190">
        <v>0</v>
      </c>
      <c r="G877" s="42"/>
    </row>
    <row r="878" spans="1:7" x14ac:dyDescent="0.15">
      <c r="B878" s="43"/>
      <c r="C878" s="43"/>
      <c r="D878" s="43" t="s">
        <v>65</v>
      </c>
      <c r="F878" s="190">
        <v>0</v>
      </c>
      <c r="G878" s="42"/>
    </row>
    <row r="879" spans="1:7" x14ac:dyDescent="0.15">
      <c r="B879" s="43"/>
      <c r="C879" s="43"/>
      <c r="D879" s="43" t="s">
        <v>66</v>
      </c>
      <c r="F879" s="190">
        <v>0</v>
      </c>
      <c r="G879" s="42"/>
    </row>
    <row r="880" spans="1:7" x14ac:dyDescent="0.15">
      <c r="B880" s="43"/>
      <c r="C880" s="43"/>
      <c r="D880" s="43" t="s">
        <v>87</v>
      </c>
      <c r="E880" s="42"/>
      <c r="F880" s="190">
        <v>0</v>
      </c>
      <c r="G880" s="42"/>
    </row>
    <row r="881" spans="1:7" x14ac:dyDescent="0.15">
      <c r="B881" s="43"/>
      <c r="C881" s="43"/>
      <c r="D881" s="43" t="s">
        <v>681</v>
      </c>
      <c r="E881" s="42"/>
      <c r="F881" s="190">
        <v>0</v>
      </c>
      <c r="G881" s="42"/>
    </row>
    <row r="882" spans="1:7" ht="11.25" thickBot="1" x14ac:dyDescent="0.2">
      <c r="A882" s="42"/>
      <c r="B882" s="42"/>
      <c r="C882" s="42"/>
      <c r="D882" s="42"/>
      <c r="E882" s="42"/>
      <c r="F882" s="42"/>
      <c r="G882" s="42"/>
    </row>
    <row r="883" spans="1:7" ht="11.25" thickBot="1" x14ac:dyDescent="0.2">
      <c r="A883" s="40" t="s">
        <v>279</v>
      </c>
      <c r="B883" s="40"/>
      <c r="C883" s="40"/>
      <c r="D883" s="42"/>
      <c r="E883" s="42"/>
      <c r="F883" s="134">
        <f>SUM(F875:F881)</f>
        <v>0</v>
      </c>
      <c r="G883" s="42"/>
    </row>
    <row r="884" spans="1:7" ht="11.25" thickBot="1" x14ac:dyDescent="0.2">
      <c r="A884" s="42"/>
      <c r="B884" s="42"/>
      <c r="C884" s="42"/>
      <c r="D884" s="42"/>
      <c r="E884" s="42"/>
      <c r="F884" s="42"/>
      <c r="G884" s="42"/>
    </row>
    <row r="885" spans="1:7" ht="12" thickTop="1" thickBot="1" x14ac:dyDescent="0.2">
      <c r="A885" s="40" t="s">
        <v>280</v>
      </c>
      <c r="B885" s="40"/>
      <c r="C885" s="40"/>
      <c r="D885" s="42"/>
      <c r="E885" s="42"/>
      <c r="F885" s="135">
        <f>F533+F850+F871+F883</f>
        <v>0</v>
      </c>
      <c r="G885" s="42"/>
    </row>
    <row r="886" spans="1:7" ht="11.25" thickTop="1" x14ac:dyDescent="0.15">
      <c r="A886" s="42"/>
      <c r="B886" s="42"/>
      <c r="C886" s="42"/>
      <c r="D886" s="42"/>
      <c r="E886" s="42"/>
      <c r="F886" s="42"/>
      <c r="G886" s="42"/>
    </row>
    <row r="887" spans="1:7" x14ac:dyDescent="0.15">
      <c r="A887" s="40" t="s">
        <v>719</v>
      </c>
      <c r="B887" s="40"/>
      <c r="C887" s="40"/>
      <c r="D887" s="42"/>
      <c r="E887" s="42"/>
      <c r="F887" s="42"/>
      <c r="G887" s="42"/>
    </row>
    <row r="888" spans="1:7" x14ac:dyDescent="0.15">
      <c r="A888" s="40"/>
      <c r="B888" s="40"/>
      <c r="C888" s="40"/>
      <c r="D888" s="42"/>
      <c r="E888" s="42"/>
      <c r="F888" s="42"/>
      <c r="G888" s="42"/>
    </row>
    <row r="889" spans="1:7" x14ac:dyDescent="0.15">
      <c r="A889" s="32"/>
      <c r="B889" s="31" t="s">
        <v>842</v>
      </c>
      <c r="C889" s="30"/>
      <c r="D889" s="42"/>
      <c r="E889" s="42"/>
      <c r="F889" s="42"/>
      <c r="G889" s="42"/>
    </row>
    <row r="890" spans="1:7" x14ac:dyDescent="0.15">
      <c r="B890" s="43"/>
      <c r="C890" s="43" t="s">
        <v>88</v>
      </c>
      <c r="D890" s="42"/>
      <c r="E890" s="42"/>
      <c r="F890" s="190">
        <v>0</v>
      </c>
      <c r="G890" s="42"/>
    </row>
    <row r="891" spans="1:7" x14ac:dyDescent="0.15">
      <c r="B891" s="43"/>
      <c r="C891" s="43" t="s">
        <v>89</v>
      </c>
      <c r="D891" s="42"/>
      <c r="E891" s="42"/>
      <c r="F891" s="190">
        <v>0</v>
      </c>
      <c r="G891" s="42"/>
    </row>
    <row r="892" spans="1:7" x14ac:dyDescent="0.15">
      <c r="B892" s="43"/>
      <c r="C892" s="43" t="s">
        <v>491</v>
      </c>
      <c r="D892" s="42"/>
      <c r="E892" s="42"/>
      <c r="F892" s="190">
        <v>0</v>
      </c>
      <c r="G892" s="42"/>
    </row>
    <row r="893" spans="1:7" x14ac:dyDescent="0.15">
      <c r="B893" s="43"/>
      <c r="C893" s="43"/>
      <c r="D893" s="42"/>
      <c r="E893" s="42"/>
      <c r="F893" s="190"/>
      <c r="G893" s="42"/>
    </row>
    <row r="894" spans="1:7" x14ac:dyDescent="0.15">
      <c r="B894" s="43" t="s">
        <v>865</v>
      </c>
      <c r="C894" s="42"/>
      <c r="E894" s="42"/>
      <c r="F894" s="190">
        <v>0</v>
      </c>
      <c r="G894" s="42"/>
    </row>
    <row r="895" spans="1:7" x14ac:dyDescent="0.15">
      <c r="B895" s="43" t="s">
        <v>868</v>
      </c>
      <c r="C895" s="42"/>
      <c r="E895" s="42"/>
      <c r="F895" s="190">
        <v>0</v>
      </c>
      <c r="G895" s="42"/>
    </row>
    <row r="896" spans="1:7" x14ac:dyDescent="0.15">
      <c r="B896" s="43" t="s">
        <v>866</v>
      </c>
      <c r="C896" s="42"/>
      <c r="E896" s="42"/>
      <c r="F896" s="190">
        <v>0</v>
      </c>
      <c r="G896" s="42"/>
    </row>
    <row r="897" spans="1:7" x14ac:dyDescent="0.15">
      <c r="B897" s="45" t="s">
        <v>869</v>
      </c>
      <c r="C897" s="42"/>
      <c r="E897" s="42"/>
      <c r="F897" s="190">
        <v>0</v>
      </c>
      <c r="G897" s="42"/>
    </row>
    <row r="898" spans="1:7" x14ac:dyDescent="0.15">
      <c r="B898" s="31" t="s">
        <v>867</v>
      </c>
      <c r="C898" s="42"/>
      <c r="E898" s="42"/>
      <c r="F898" s="187"/>
      <c r="G898" s="42"/>
    </row>
    <row r="899" spans="1:7" x14ac:dyDescent="0.15">
      <c r="B899" s="31"/>
      <c r="C899" s="31" t="s">
        <v>43</v>
      </c>
      <c r="D899" s="42"/>
      <c r="E899" s="42"/>
      <c r="F899" s="190">
        <v>0</v>
      </c>
      <c r="G899" s="42"/>
    </row>
    <row r="900" spans="1:7" x14ac:dyDescent="0.15">
      <c r="A900" s="43"/>
      <c r="B900" s="43"/>
      <c r="C900" s="43"/>
      <c r="D900" s="42"/>
      <c r="E900" s="42"/>
      <c r="F900" s="187"/>
      <c r="G900" s="42"/>
    </row>
    <row r="901" spans="1:7" x14ac:dyDescent="0.15">
      <c r="A901" s="40" t="s">
        <v>73</v>
      </c>
      <c r="B901" s="40"/>
      <c r="C901" s="40"/>
      <c r="D901" s="42"/>
      <c r="E901" s="42"/>
      <c r="F901" s="187"/>
      <c r="G901" s="42"/>
    </row>
    <row r="902" spans="1:7" x14ac:dyDescent="0.15">
      <c r="A902" s="42"/>
      <c r="B902" s="42"/>
      <c r="C902" s="42"/>
      <c r="D902" s="42"/>
      <c r="E902" s="42"/>
      <c r="F902" s="187"/>
      <c r="G902" s="42"/>
    </row>
    <row r="903" spans="1:7" x14ac:dyDescent="0.15">
      <c r="B903" s="43"/>
      <c r="C903" s="43" t="s">
        <v>403</v>
      </c>
      <c r="D903" s="42"/>
      <c r="E903" s="42"/>
      <c r="F903" s="190">
        <v>0</v>
      </c>
      <c r="G903" s="42"/>
    </row>
    <row r="904" spans="1:7" x14ac:dyDescent="0.15">
      <c r="B904" s="43"/>
      <c r="C904" s="43" t="s">
        <v>91</v>
      </c>
      <c r="D904" s="42"/>
      <c r="E904" s="42"/>
      <c r="F904" s="190">
        <v>0</v>
      </c>
      <c r="G904" s="42"/>
    </row>
    <row r="905" spans="1:7" x14ac:dyDescent="0.15">
      <c r="B905" s="43"/>
      <c r="C905" s="43" t="s">
        <v>287</v>
      </c>
      <c r="D905" s="42"/>
      <c r="E905" s="42"/>
      <c r="F905" s="190">
        <v>0</v>
      </c>
      <c r="G905" s="42"/>
    </row>
    <row r="906" spans="1:7" x14ac:dyDescent="0.15">
      <c r="B906" s="43"/>
      <c r="C906" s="43" t="s">
        <v>288</v>
      </c>
      <c r="D906" s="42"/>
      <c r="E906" s="42"/>
      <c r="F906" s="190">
        <v>0</v>
      </c>
      <c r="G906" s="42"/>
    </row>
    <row r="907" spans="1:7" x14ac:dyDescent="0.15">
      <c r="B907" s="43"/>
      <c r="C907" s="36" t="s">
        <v>601</v>
      </c>
      <c r="D907" s="42"/>
      <c r="E907" s="42"/>
      <c r="F907" s="190">
        <v>0</v>
      </c>
      <c r="G907" s="42"/>
    </row>
    <row r="908" spans="1:7" x14ac:dyDescent="0.15">
      <c r="B908" s="43"/>
      <c r="C908" s="43" t="s">
        <v>404</v>
      </c>
      <c r="D908" s="42"/>
      <c r="E908" s="42"/>
      <c r="F908" s="190">
        <v>0</v>
      </c>
      <c r="G908" s="42"/>
    </row>
    <row r="909" spans="1:7" x14ac:dyDescent="0.15">
      <c r="B909" s="43"/>
      <c r="C909" s="43" t="s">
        <v>673</v>
      </c>
      <c r="D909" s="42"/>
      <c r="E909" s="42"/>
      <c r="F909" s="190">
        <v>0</v>
      </c>
      <c r="G909" s="42"/>
    </row>
    <row r="910" spans="1:7" x14ac:dyDescent="0.15">
      <c r="A910" s="43"/>
      <c r="B910" s="43"/>
      <c r="C910" s="43"/>
      <c r="D910" s="42"/>
      <c r="E910" s="42"/>
      <c r="F910" s="187"/>
      <c r="G910" s="42"/>
    </row>
    <row r="911" spans="1:7" x14ac:dyDescent="0.15">
      <c r="B911" s="43"/>
      <c r="C911" s="43"/>
      <c r="D911" s="43" t="s">
        <v>92</v>
      </c>
      <c r="E911" s="42"/>
      <c r="F911" s="190">
        <v>0</v>
      </c>
      <c r="G911" s="42"/>
    </row>
    <row r="912" spans="1:7" x14ac:dyDescent="0.15">
      <c r="B912" s="43"/>
      <c r="C912" s="43"/>
      <c r="D912" s="43" t="s">
        <v>44</v>
      </c>
      <c r="E912" s="42"/>
      <c r="F912" s="190">
        <v>0</v>
      </c>
      <c r="G912" s="42"/>
    </row>
    <row r="913" spans="1:7" x14ac:dyDescent="0.15">
      <c r="B913" s="43"/>
      <c r="C913" s="43"/>
      <c r="D913" s="43" t="s">
        <v>290</v>
      </c>
      <c r="E913" s="42"/>
      <c r="F913" s="190">
        <v>0</v>
      </c>
      <c r="G913" s="42"/>
    </row>
    <row r="914" spans="1:7" x14ac:dyDescent="0.15">
      <c r="B914" s="43"/>
      <c r="C914" s="43"/>
      <c r="D914" s="43" t="s">
        <v>291</v>
      </c>
      <c r="E914" s="42"/>
      <c r="F914" s="190">
        <v>0</v>
      </c>
      <c r="G914" s="42"/>
    </row>
    <row r="915" spans="1:7" x14ac:dyDescent="0.15">
      <c r="B915" s="43"/>
      <c r="C915" s="43"/>
      <c r="D915" s="43" t="s">
        <v>292</v>
      </c>
      <c r="E915" s="42"/>
      <c r="F915" s="190">
        <v>0</v>
      </c>
      <c r="G915" s="42"/>
    </row>
    <row r="916" spans="1:7" x14ac:dyDescent="0.15">
      <c r="B916" s="43"/>
      <c r="C916" s="43"/>
      <c r="D916" s="43" t="s">
        <v>293</v>
      </c>
      <c r="E916" s="42"/>
      <c r="F916" s="190">
        <v>0</v>
      </c>
      <c r="G916" s="42"/>
    </row>
    <row r="917" spans="1:7" x14ac:dyDescent="0.15">
      <c r="A917" s="42"/>
      <c r="B917" s="42"/>
      <c r="C917" s="42"/>
      <c r="D917" s="12" t="s">
        <v>479</v>
      </c>
      <c r="E917" s="42"/>
      <c r="F917" s="190">
        <v>0</v>
      </c>
      <c r="G917" s="42"/>
    </row>
    <row r="918" spans="1:7" ht="11.25" thickBot="1" x14ac:dyDescent="0.2">
      <c r="A918" s="42"/>
      <c r="B918" s="42"/>
      <c r="C918" s="42"/>
      <c r="D918" s="12"/>
      <c r="E918" s="42"/>
      <c r="F918" s="42"/>
      <c r="G918" s="42"/>
    </row>
    <row r="919" spans="1:7" ht="11.25" thickBot="1" x14ac:dyDescent="0.2">
      <c r="A919" s="40" t="s">
        <v>294</v>
      </c>
      <c r="B919" s="40"/>
      <c r="C919" s="40"/>
      <c r="D919" s="42"/>
      <c r="E919" s="42"/>
      <c r="F919" s="134">
        <f>SUM(F890:F917)</f>
        <v>0</v>
      </c>
      <c r="G919" s="42"/>
    </row>
    <row r="920" spans="1:7" ht="11.25" thickBot="1" x14ac:dyDescent="0.2">
      <c r="A920" s="42"/>
      <c r="B920" s="42"/>
      <c r="C920" s="42"/>
      <c r="D920" s="38"/>
      <c r="E920" s="42"/>
      <c r="F920" s="42"/>
      <c r="G920" s="42"/>
    </row>
    <row r="921" spans="1:7" ht="12" thickTop="1" thickBot="1" x14ac:dyDescent="0.2">
      <c r="A921" s="40" t="s">
        <v>295</v>
      </c>
      <c r="B921" s="40"/>
      <c r="C921" s="40"/>
      <c r="D921" s="42"/>
      <c r="E921" s="42"/>
      <c r="F921" s="135">
        <f>F91-F885+F919</f>
        <v>0</v>
      </c>
      <c r="G921" s="42"/>
    </row>
    <row r="922" spans="1:7" ht="11.25" thickTop="1" x14ac:dyDescent="0.15">
      <c r="A922" s="42"/>
      <c r="B922" s="42"/>
      <c r="C922" s="42"/>
      <c r="D922" s="42"/>
      <c r="E922" s="42"/>
      <c r="F922" s="42"/>
      <c r="G922" s="42"/>
    </row>
    <row r="923" spans="1:7" x14ac:dyDescent="0.15">
      <c r="A923" s="186" t="s">
        <v>298</v>
      </c>
      <c r="B923" s="186"/>
      <c r="C923" s="186"/>
      <c r="D923" s="187"/>
      <c r="E923" s="187"/>
      <c r="F923" s="188">
        <v>0</v>
      </c>
      <c r="G923" s="42"/>
    </row>
    <row r="924" spans="1:7" x14ac:dyDescent="0.15">
      <c r="A924" s="189"/>
      <c r="B924" s="189"/>
      <c r="C924" s="189"/>
      <c r="D924" s="187"/>
      <c r="E924" s="187"/>
      <c r="F924" s="187"/>
      <c r="G924" s="42"/>
    </row>
    <row r="925" spans="1:7" x14ac:dyDescent="0.15">
      <c r="A925" s="186" t="s">
        <v>296</v>
      </c>
      <c r="B925" s="186"/>
      <c r="C925" s="186"/>
      <c r="D925" s="187"/>
      <c r="E925" s="187"/>
      <c r="F925" s="188">
        <v>0</v>
      </c>
      <c r="G925" s="42"/>
    </row>
    <row r="926" spans="1:7" x14ac:dyDescent="0.15">
      <c r="D926" s="42"/>
    </row>
    <row r="931" spans="5:5" x14ac:dyDescent="0.15">
      <c r="E931" s="85"/>
    </row>
    <row r="955" spans="5:5" ht="12.75" x14ac:dyDescent="0.2">
      <c r="E955" s="86"/>
    </row>
  </sheetData>
  <sheetProtection algorithmName="SHA-512" hashValue="Lx4gB3X4bOZn9qVDZSIRwuvCKViiJk/NB5qY3nlX06gj52oQJYiKowo9lH7bhR6g37KxfOmb8ZD1HgUYKTFaWQ==" saltValue="MEjxublnuWfxqphK4aHiAw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1" max="8" man="1"/>
    <brk id="164" max="8" man="1"/>
    <brk id="239" max="8" man="1"/>
    <brk id="314" max="8" man="1"/>
    <brk id="390" max="8" man="1"/>
    <brk id="534" max="8" man="1"/>
    <brk id="612" max="8" man="1"/>
    <brk id="758" max="8" man="1"/>
    <brk id="830" max="8" man="1"/>
    <brk id="900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64" transitionEvaluation="1"/>
  <dimension ref="A1:G230"/>
  <sheetViews>
    <sheetView showGridLines="0" view="pageBreakPreview" topLeftCell="A64" zoomScale="130" zoomScaleNormal="100" zoomScaleSheetLayoutView="130" workbookViewId="0">
      <selection activeCell="F105" sqref="F105"/>
    </sheetView>
  </sheetViews>
  <sheetFormatPr defaultColWidth="15.28515625" defaultRowHeight="10.5" x14ac:dyDescent="0.15"/>
  <cols>
    <col min="1" max="1" width="2.42578125" style="47" customWidth="1"/>
    <col min="2" max="2" width="3.28515625" style="47" customWidth="1"/>
    <col min="3" max="3" width="6.140625" style="47" customWidth="1"/>
    <col min="4" max="4" width="18.5703125" style="47" customWidth="1"/>
    <col min="5" max="5" width="33.7109375" style="47" customWidth="1"/>
    <col min="6" max="6" width="17.85546875" style="47" customWidth="1"/>
    <col min="7" max="7" width="12.85546875" style="47" customWidth="1"/>
    <col min="8" max="16384" width="15.28515625" style="47"/>
  </cols>
  <sheetData>
    <row r="1" spans="1:7" x14ac:dyDescent="0.15">
      <c r="A1" s="234" t="s">
        <v>161</v>
      </c>
      <c r="B1" s="234"/>
      <c r="C1" s="234"/>
      <c r="D1" s="234"/>
      <c r="E1" s="234"/>
      <c r="F1" s="234"/>
      <c r="G1" s="234"/>
    </row>
    <row r="2" spans="1:7" x14ac:dyDescent="0.15">
      <c r="A2" s="234" t="s">
        <v>162</v>
      </c>
      <c r="B2" s="234"/>
      <c r="C2" s="234"/>
      <c r="D2" s="234"/>
      <c r="E2" s="234"/>
      <c r="F2" s="234"/>
      <c r="G2" s="234"/>
    </row>
    <row r="3" spans="1:7" x14ac:dyDescent="0.15">
      <c r="A3" s="234" t="s">
        <v>93</v>
      </c>
      <c r="B3" s="234"/>
      <c r="C3" s="234"/>
      <c r="D3" s="234"/>
      <c r="E3" s="234"/>
      <c r="F3" s="234"/>
      <c r="G3" s="234"/>
    </row>
    <row r="4" spans="1:7" x14ac:dyDescent="0.15">
      <c r="A4" s="234" t="s">
        <v>458</v>
      </c>
      <c r="B4" s="234"/>
      <c r="C4" s="234"/>
      <c r="D4" s="234"/>
      <c r="E4" s="234"/>
      <c r="F4" s="234"/>
      <c r="G4" s="234"/>
    </row>
    <row r="5" spans="1:7" x14ac:dyDescent="0.15">
      <c r="A5" s="234" t="s">
        <v>166</v>
      </c>
      <c r="B5" s="234"/>
      <c r="C5" s="234"/>
      <c r="D5" s="234"/>
      <c r="E5" s="234"/>
      <c r="F5" s="234"/>
      <c r="G5" s="234"/>
    </row>
    <row r="6" spans="1:7" x14ac:dyDescent="0.15">
      <c r="A6" s="88"/>
      <c r="B6" s="49"/>
      <c r="C6" s="49"/>
      <c r="D6" s="49"/>
      <c r="E6" s="49"/>
      <c r="F6" s="49"/>
      <c r="G6" s="49"/>
    </row>
    <row r="7" spans="1:7" x14ac:dyDescent="0.15">
      <c r="A7" s="88"/>
      <c r="B7" s="48" t="s">
        <v>168</v>
      </c>
      <c r="C7" s="48"/>
      <c r="D7" s="48"/>
      <c r="E7" s="87"/>
      <c r="F7" s="49"/>
      <c r="G7" s="87"/>
    </row>
    <row r="8" spans="1:7" x14ac:dyDescent="0.15">
      <c r="A8" s="90"/>
      <c r="B8" s="91"/>
      <c r="C8" s="91"/>
      <c r="D8" s="91"/>
      <c r="E8" s="89"/>
      <c r="F8" s="208" t="s">
        <v>172</v>
      </c>
      <c r="G8" s="89"/>
    </row>
    <row r="9" spans="1:7" ht="9.9499999999999993" customHeight="1" x14ac:dyDescent="0.15"/>
    <row r="10" spans="1:7" x14ac:dyDescent="0.15">
      <c r="A10" s="48" t="s">
        <v>174</v>
      </c>
    </row>
    <row r="11" spans="1:7" ht="9.9499999999999993" customHeight="1" x14ac:dyDescent="0.15"/>
    <row r="12" spans="1:7" x14ac:dyDescent="0.15">
      <c r="A12" s="48" t="s">
        <v>567</v>
      </c>
    </row>
    <row r="13" spans="1:7" x14ac:dyDescent="0.15">
      <c r="A13" s="48"/>
    </row>
    <row r="14" spans="1:7" x14ac:dyDescent="0.15">
      <c r="A14" s="48"/>
      <c r="B14" s="31" t="s">
        <v>605</v>
      </c>
      <c r="C14" s="30"/>
    </row>
    <row r="15" spans="1:7" x14ac:dyDescent="0.15">
      <c r="A15" s="48"/>
      <c r="B15" s="31"/>
      <c r="C15" s="31" t="s">
        <v>834</v>
      </c>
      <c r="F15" s="182">
        <v>0</v>
      </c>
    </row>
    <row r="16" spans="1:7" x14ac:dyDescent="0.15">
      <c r="A16" s="48"/>
      <c r="B16" s="31"/>
      <c r="C16" s="31" t="s">
        <v>48</v>
      </c>
      <c r="F16" s="182">
        <v>0</v>
      </c>
    </row>
    <row r="17" spans="1:6" x14ac:dyDescent="0.15">
      <c r="A17" s="48"/>
      <c r="B17" s="31"/>
      <c r="C17" s="31" t="s">
        <v>793</v>
      </c>
      <c r="F17" s="182">
        <v>0</v>
      </c>
    </row>
    <row r="18" spans="1:6" x14ac:dyDescent="0.15">
      <c r="A18" s="48"/>
      <c r="B18" s="40"/>
      <c r="C18" s="40"/>
    </row>
    <row r="19" spans="1:6" x14ac:dyDescent="0.15">
      <c r="A19" s="48"/>
      <c r="B19" s="31" t="s">
        <v>837</v>
      </c>
      <c r="C19" s="30"/>
    </row>
    <row r="20" spans="1:6" x14ac:dyDescent="0.15">
      <c r="A20" s="48"/>
      <c r="B20" s="31"/>
      <c r="C20" s="31" t="s">
        <v>835</v>
      </c>
      <c r="F20" s="182">
        <v>0</v>
      </c>
    </row>
    <row r="21" spans="1:6" x14ac:dyDescent="0.15">
      <c r="A21" s="48"/>
      <c r="B21" s="31"/>
      <c r="C21" s="31" t="s">
        <v>49</v>
      </c>
      <c r="F21" s="182">
        <v>0</v>
      </c>
    </row>
    <row r="22" spans="1:6" x14ac:dyDescent="0.15">
      <c r="A22" s="48"/>
      <c r="B22" s="31"/>
      <c r="C22" s="31" t="s">
        <v>836</v>
      </c>
      <c r="F22" s="182">
        <v>0</v>
      </c>
    </row>
    <row r="23" spans="1:6" x14ac:dyDescent="0.15">
      <c r="A23" s="48"/>
      <c r="B23" s="35"/>
      <c r="C23" s="12" t="s">
        <v>728</v>
      </c>
      <c r="F23" s="182">
        <v>0</v>
      </c>
    </row>
    <row r="24" spans="1:6" x14ac:dyDescent="0.15">
      <c r="A24" s="48"/>
      <c r="B24" s="40"/>
      <c r="C24" s="40"/>
    </row>
    <row r="25" spans="1:6" x14ac:dyDescent="0.15">
      <c r="A25" s="48"/>
      <c r="B25" s="13" t="s">
        <v>126</v>
      </c>
      <c r="C25" s="13"/>
    </row>
    <row r="26" spans="1:6" x14ac:dyDescent="0.15">
      <c r="A26" s="48"/>
      <c r="B26" s="17"/>
      <c r="C26" s="17" t="s">
        <v>799</v>
      </c>
      <c r="F26" s="182">
        <v>0</v>
      </c>
    </row>
    <row r="27" spans="1:6" x14ac:dyDescent="0.15">
      <c r="A27" s="48"/>
      <c r="B27" s="26"/>
      <c r="C27" s="27" t="s">
        <v>797</v>
      </c>
      <c r="F27" s="182">
        <v>0</v>
      </c>
    </row>
    <row r="28" spans="1:6" x14ac:dyDescent="0.15">
      <c r="A28" s="48"/>
      <c r="B28" s="26"/>
      <c r="C28" s="27" t="s">
        <v>798</v>
      </c>
      <c r="F28" s="182">
        <v>0</v>
      </c>
    </row>
    <row r="29" spans="1:6" x14ac:dyDescent="0.15">
      <c r="A29" s="48"/>
      <c r="B29" s="26"/>
      <c r="C29" s="17" t="s">
        <v>800</v>
      </c>
      <c r="F29" s="182">
        <v>0</v>
      </c>
    </row>
    <row r="30" spans="1:6" x14ac:dyDescent="0.15">
      <c r="A30" s="48"/>
      <c r="B30" s="26"/>
      <c r="C30" s="17" t="s">
        <v>801</v>
      </c>
      <c r="F30" s="182">
        <v>0</v>
      </c>
    </row>
    <row r="31" spans="1:6" x14ac:dyDescent="0.15">
      <c r="A31" s="48"/>
      <c r="B31" s="26"/>
      <c r="C31" s="17" t="s">
        <v>802</v>
      </c>
      <c r="F31" s="182">
        <v>0</v>
      </c>
    </row>
    <row r="32" spans="1:6" x14ac:dyDescent="0.15">
      <c r="A32" s="48"/>
    </row>
    <row r="33" spans="1:6" x14ac:dyDescent="0.15">
      <c r="A33" s="40"/>
      <c r="B33" s="13" t="s">
        <v>838</v>
      </c>
      <c r="C33" s="13"/>
    </row>
    <row r="34" spans="1:6" x14ac:dyDescent="0.15">
      <c r="A34" s="40"/>
      <c r="B34" s="17"/>
      <c r="C34" s="17" t="s">
        <v>804</v>
      </c>
      <c r="F34" s="182">
        <v>0</v>
      </c>
    </row>
    <row r="35" spans="1:6" x14ac:dyDescent="0.15">
      <c r="A35" s="40"/>
      <c r="B35" s="17"/>
      <c r="C35" s="17" t="s">
        <v>805</v>
      </c>
      <c r="F35" s="182">
        <v>0</v>
      </c>
    </row>
    <row r="36" spans="1:6" x14ac:dyDescent="0.15">
      <c r="A36" s="40"/>
      <c r="B36" s="17"/>
      <c r="C36" s="17" t="s">
        <v>806</v>
      </c>
      <c r="F36" s="182">
        <v>0</v>
      </c>
    </row>
    <row r="37" spans="1:6" x14ac:dyDescent="0.15">
      <c r="A37" s="40"/>
      <c r="B37" s="17"/>
      <c r="C37" s="17" t="s">
        <v>807</v>
      </c>
      <c r="F37" s="182">
        <v>0</v>
      </c>
    </row>
    <row r="38" spans="1:6" x14ac:dyDescent="0.15">
      <c r="A38" s="48"/>
    </row>
    <row r="39" spans="1:6" x14ac:dyDescent="0.15">
      <c r="B39" s="46" t="s">
        <v>94</v>
      </c>
    </row>
    <row r="40" spans="1:6" x14ac:dyDescent="0.15">
      <c r="C40" s="46" t="s">
        <v>51</v>
      </c>
      <c r="F40" s="182">
        <v>0</v>
      </c>
    </row>
    <row r="41" spans="1:6" x14ac:dyDescent="0.15">
      <c r="C41" s="46" t="s">
        <v>489</v>
      </c>
      <c r="F41" s="182">
        <v>0</v>
      </c>
    </row>
    <row r="42" spans="1:6" x14ac:dyDescent="0.15">
      <c r="C42" s="46" t="s">
        <v>52</v>
      </c>
      <c r="F42" s="182">
        <v>0</v>
      </c>
    </row>
    <row r="43" spans="1:6" ht="9.9499999999999993" customHeight="1" x14ac:dyDescent="0.15">
      <c r="F43" s="183"/>
    </row>
    <row r="44" spans="1:6" x14ac:dyDescent="0.15">
      <c r="B44" s="46" t="s">
        <v>625</v>
      </c>
      <c r="F44" s="183"/>
    </row>
    <row r="45" spans="1:6" x14ac:dyDescent="0.15">
      <c r="C45" s="46" t="s">
        <v>95</v>
      </c>
      <c r="F45" s="182">
        <v>0</v>
      </c>
    </row>
    <row r="46" spans="1:6" x14ac:dyDescent="0.15">
      <c r="C46" s="46" t="s">
        <v>96</v>
      </c>
      <c r="F46" s="182">
        <v>0</v>
      </c>
    </row>
    <row r="47" spans="1:6" x14ac:dyDescent="0.15">
      <c r="C47" s="46" t="s">
        <v>97</v>
      </c>
      <c r="F47" s="182">
        <v>0</v>
      </c>
    </row>
    <row r="48" spans="1:6" x14ac:dyDescent="0.15">
      <c r="C48" s="46" t="s">
        <v>98</v>
      </c>
      <c r="F48" s="182">
        <v>0</v>
      </c>
    </row>
    <row r="49" spans="2:6" x14ac:dyDescent="0.15">
      <c r="C49" s="46" t="s">
        <v>99</v>
      </c>
      <c r="F49" s="182">
        <v>0</v>
      </c>
    </row>
    <row r="50" spans="2:6" x14ac:dyDescent="0.15">
      <c r="C50" s="46" t="s">
        <v>100</v>
      </c>
      <c r="F50" s="182">
        <v>0</v>
      </c>
    </row>
    <row r="51" spans="2:6" x14ac:dyDescent="0.15">
      <c r="C51" s="46"/>
      <c r="F51" s="182"/>
    </row>
    <row r="52" spans="2:6" x14ac:dyDescent="0.15">
      <c r="B52" s="12" t="s">
        <v>127</v>
      </c>
      <c r="C52" s="12"/>
      <c r="F52" s="182"/>
    </row>
    <row r="53" spans="2:6" x14ac:dyDescent="0.15">
      <c r="B53" s="60"/>
      <c r="C53" s="60" t="s">
        <v>128</v>
      </c>
      <c r="F53" s="182">
        <v>0</v>
      </c>
    </row>
    <row r="54" spans="2:6" x14ac:dyDescent="0.15">
      <c r="B54" s="60"/>
      <c r="C54" s="60" t="s">
        <v>129</v>
      </c>
      <c r="F54" s="182">
        <v>0</v>
      </c>
    </row>
    <row r="55" spans="2:6" x14ac:dyDescent="0.15">
      <c r="B55" s="60"/>
      <c r="C55" s="60" t="s">
        <v>130</v>
      </c>
      <c r="F55" s="182">
        <v>0</v>
      </c>
    </row>
    <row r="56" spans="2:6" x14ac:dyDescent="0.15">
      <c r="B56" s="12"/>
      <c r="C56" s="12" t="s">
        <v>131</v>
      </c>
      <c r="F56" s="182">
        <v>0</v>
      </c>
    </row>
    <row r="57" spans="2:6" x14ac:dyDescent="0.15">
      <c r="B57" s="60"/>
      <c r="C57" s="60" t="s">
        <v>628</v>
      </c>
      <c r="F57" s="182">
        <v>0</v>
      </c>
    </row>
    <row r="58" spans="2:6" x14ac:dyDescent="0.15">
      <c r="C58" s="46"/>
      <c r="F58" s="182"/>
    </row>
    <row r="59" spans="2:6" x14ac:dyDescent="0.15">
      <c r="B59" s="46" t="s">
        <v>101</v>
      </c>
      <c r="F59" s="183"/>
    </row>
    <row r="60" spans="2:6" x14ac:dyDescent="0.15">
      <c r="C60" s="46" t="s">
        <v>102</v>
      </c>
      <c r="F60" s="182">
        <v>0</v>
      </c>
    </row>
    <row r="61" spans="2:6" x14ac:dyDescent="0.15">
      <c r="C61" s="46" t="s">
        <v>632</v>
      </c>
      <c r="F61" s="182">
        <v>0</v>
      </c>
    </row>
    <row r="62" spans="2:6" x14ac:dyDescent="0.15">
      <c r="C62" s="46" t="s">
        <v>934</v>
      </c>
      <c r="F62" s="182">
        <v>0</v>
      </c>
    </row>
    <row r="63" spans="2:6" x14ac:dyDescent="0.15">
      <c r="C63" s="46" t="s">
        <v>816</v>
      </c>
      <c r="F63" s="182">
        <v>0</v>
      </c>
    </row>
    <row r="64" spans="2:6" x14ac:dyDescent="0.15">
      <c r="C64" s="46" t="s">
        <v>54</v>
      </c>
      <c r="F64" s="182">
        <v>0</v>
      </c>
    </row>
    <row r="65" spans="1:6" x14ac:dyDescent="0.15">
      <c r="C65" s="46" t="s">
        <v>104</v>
      </c>
      <c r="F65" s="183"/>
    </row>
    <row r="66" spans="1:6" x14ac:dyDescent="0.15">
      <c r="C66" s="27" t="s">
        <v>817</v>
      </c>
      <c r="F66" s="183"/>
    </row>
    <row r="67" spans="1:6" x14ac:dyDescent="0.15">
      <c r="C67" s="46" t="s">
        <v>821</v>
      </c>
      <c r="F67" s="182">
        <v>0</v>
      </c>
    </row>
    <row r="68" spans="1:6" x14ac:dyDescent="0.15">
      <c r="C68" s="46" t="s">
        <v>818</v>
      </c>
      <c r="F68" s="182">
        <v>0</v>
      </c>
    </row>
    <row r="69" spans="1:6" x14ac:dyDescent="0.15">
      <c r="C69" s="46" t="s">
        <v>819</v>
      </c>
      <c r="F69" s="182">
        <v>0</v>
      </c>
    </row>
    <row r="70" spans="1:6" x14ac:dyDescent="0.15">
      <c r="C70" s="47" t="s">
        <v>841</v>
      </c>
      <c r="F70" s="182">
        <v>0</v>
      </c>
    </row>
    <row r="71" spans="1:6" ht="11.25" thickBot="1" x14ac:dyDescent="0.2"/>
    <row r="72" spans="1:6" ht="11.25" thickBot="1" x14ac:dyDescent="0.2">
      <c r="A72" s="48" t="s">
        <v>105</v>
      </c>
      <c r="F72" s="131">
        <f>SUM(F14:F70)</f>
        <v>0</v>
      </c>
    </row>
    <row r="73" spans="1:6" ht="9.9499999999999993" customHeight="1" x14ac:dyDescent="0.15">
      <c r="A73" s="46"/>
    </row>
    <row r="74" spans="1:6" x14ac:dyDescent="0.15">
      <c r="A74" s="48" t="s">
        <v>582</v>
      </c>
    </row>
    <row r="75" spans="1:6" x14ac:dyDescent="0.15">
      <c r="C75" s="46" t="s">
        <v>57</v>
      </c>
      <c r="F75" s="182">
        <v>0</v>
      </c>
    </row>
    <row r="76" spans="1:6" x14ac:dyDescent="0.15">
      <c r="C76" s="46" t="s">
        <v>58</v>
      </c>
      <c r="F76" s="182">
        <v>0</v>
      </c>
    </row>
    <row r="77" spans="1:6" ht="9.9499999999999993" customHeight="1" thickBot="1" x14ac:dyDescent="0.2"/>
    <row r="78" spans="1:6" ht="11.25" thickBot="1" x14ac:dyDescent="0.2">
      <c r="A78" s="48" t="s">
        <v>327</v>
      </c>
      <c r="F78" s="131">
        <f>SUM(F75:F77)</f>
        <v>0</v>
      </c>
    </row>
    <row r="79" spans="1:6" ht="9.9499999999999993" customHeight="1" x14ac:dyDescent="0.15"/>
    <row r="80" spans="1:6" x14ac:dyDescent="0.15">
      <c r="A80" s="48" t="s">
        <v>573</v>
      </c>
    </row>
    <row r="81" spans="1:6" x14ac:dyDescent="0.15">
      <c r="A81" s="48"/>
    </row>
    <row r="82" spans="1:6" ht="9.9499999999999993" customHeight="1" x14ac:dyDescent="0.15">
      <c r="B82" s="88" t="s">
        <v>90</v>
      </c>
    </row>
    <row r="83" spans="1:6" x14ac:dyDescent="0.15">
      <c r="C83" s="46" t="s">
        <v>106</v>
      </c>
      <c r="F83" s="182">
        <v>0</v>
      </c>
    </row>
    <row r="84" spans="1:6" x14ac:dyDescent="0.15">
      <c r="C84" s="46" t="s">
        <v>935</v>
      </c>
      <c r="F84" s="182">
        <v>0</v>
      </c>
    </row>
    <row r="85" spans="1:6" x14ac:dyDescent="0.15">
      <c r="A85" s="46"/>
      <c r="F85" s="183"/>
    </row>
    <row r="86" spans="1:6" x14ac:dyDescent="0.15">
      <c r="B86" s="46" t="s">
        <v>648</v>
      </c>
      <c r="F86" s="183"/>
    </row>
    <row r="87" spans="1:6" x14ac:dyDescent="0.15">
      <c r="B87" s="46"/>
      <c r="C87" s="111" t="s">
        <v>986</v>
      </c>
      <c r="F87" s="182">
        <v>0</v>
      </c>
    </row>
    <row r="88" spans="1:6" x14ac:dyDescent="0.15">
      <c r="C88" s="46" t="s">
        <v>107</v>
      </c>
      <c r="F88" s="182">
        <v>0</v>
      </c>
    </row>
    <row r="89" spans="1:6" ht="9.9499999999999993" customHeight="1" thickBot="1" x14ac:dyDescent="0.2">
      <c r="A89" s="46" t="s">
        <v>108</v>
      </c>
    </row>
    <row r="90" spans="1:6" ht="11.25" thickBot="1" x14ac:dyDescent="0.2">
      <c r="A90" s="48" t="s">
        <v>204</v>
      </c>
      <c r="F90" s="131">
        <f>SUM(F83:F88)</f>
        <v>0</v>
      </c>
    </row>
    <row r="91" spans="1:6" ht="9.9499999999999993" customHeight="1" x14ac:dyDescent="0.15">
      <c r="A91" s="49"/>
    </row>
    <row r="92" spans="1:6" x14ac:dyDescent="0.15">
      <c r="A92" s="48" t="s">
        <v>578</v>
      </c>
    </row>
    <row r="93" spans="1:6" ht="9.9499999999999993" customHeight="1" x14ac:dyDescent="0.15"/>
    <row r="94" spans="1:6" x14ac:dyDescent="0.15">
      <c r="B94" s="46" t="s">
        <v>109</v>
      </c>
    </row>
    <row r="95" spans="1:6" x14ac:dyDescent="0.15">
      <c r="C95" s="46" t="s">
        <v>1004</v>
      </c>
      <c r="F95" s="182">
        <v>0</v>
      </c>
    </row>
    <row r="96" spans="1:6" x14ac:dyDescent="0.15">
      <c r="C96" s="46" t="s">
        <v>887</v>
      </c>
      <c r="F96" s="182">
        <v>0</v>
      </c>
    </row>
    <row r="97" spans="1:6" x14ac:dyDescent="0.15">
      <c r="C97" s="50" t="s">
        <v>974</v>
      </c>
      <c r="D97" s="49"/>
      <c r="E97" s="49"/>
      <c r="F97" s="221">
        <v>0</v>
      </c>
    </row>
    <row r="98" spans="1:6" x14ac:dyDescent="0.15">
      <c r="C98" s="50" t="s">
        <v>975</v>
      </c>
      <c r="D98" s="49"/>
      <c r="E98" s="49"/>
      <c r="F98" s="214"/>
    </row>
    <row r="99" spans="1:6" x14ac:dyDescent="0.15">
      <c r="C99" s="46" t="s">
        <v>492</v>
      </c>
      <c r="F99" s="182">
        <v>0</v>
      </c>
    </row>
    <row r="100" spans="1:6" x14ac:dyDescent="0.15">
      <c r="C100" s="46" t="s">
        <v>493</v>
      </c>
      <c r="F100" s="182">
        <v>0</v>
      </c>
    </row>
    <row r="101" spans="1:6" x14ac:dyDescent="0.15">
      <c r="C101" s="46" t="s">
        <v>726</v>
      </c>
      <c r="F101" s="182">
        <v>0</v>
      </c>
    </row>
    <row r="102" spans="1:6" x14ac:dyDescent="0.15">
      <c r="A102" s="46"/>
      <c r="F102" s="183"/>
    </row>
    <row r="103" spans="1:6" x14ac:dyDescent="0.15">
      <c r="B103" s="46" t="s">
        <v>332</v>
      </c>
      <c r="F103" s="183"/>
    </row>
    <row r="104" spans="1:6" x14ac:dyDescent="0.15">
      <c r="B104" s="46"/>
      <c r="C104" s="50" t="s">
        <v>1026</v>
      </c>
      <c r="F104" s="182">
        <v>0</v>
      </c>
    </row>
    <row r="105" spans="1:6" x14ac:dyDescent="0.15">
      <c r="C105" s="50" t="s">
        <v>0</v>
      </c>
      <c r="F105" s="182">
        <v>0</v>
      </c>
    </row>
    <row r="106" spans="1:6" x14ac:dyDescent="0.15">
      <c r="C106" s="46" t="s">
        <v>110</v>
      </c>
      <c r="F106" s="182">
        <v>0</v>
      </c>
    </row>
    <row r="107" spans="1:6" ht="9.9499999999999993" customHeight="1" thickBot="1" x14ac:dyDescent="0.2"/>
    <row r="108" spans="1:6" ht="11.25" thickBot="1" x14ac:dyDescent="0.2">
      <c r="A108" s="48" t="s">
        <v>208</v>
      </c>
      <c r="F108" s="131">
        <f>SUM(F95:F106)</f>
        <v>0</v>
      </c>
    </row>
    <row r="109" spans="1:6" ht="9.9499999999999993" customHeight="1" thickBot="1" x14ac:dyDescent="0.2"/>
    <row r="110" spans="1:6" ht="12" thickTop="1" thickBot="1" x14ac:dyDescent="0.2">
      <c r="A110" s="48" t="s">
        <v>209</v>
      </c>
      <c r="F110" s="132">
        <f>F72+F78+F90+F108</f>
        <v>0</v>
      </c>
    </row>
    <row r="111" spans="1:6" ht="11.25" thickTop="1" x14ac:dyDescent="0.15">
      <c r="A111" s="48"/>
    </row>
    <row r="112" spans="1:6" x14ac:dyDescent="0.15">
      <c r="A112" s="48" t="s">
        <v>210</v>
      </c>
    </row>
    <row r="113" spans="1:6" x14ac:dyDescent="0.15">
      <c r="A113" s="48"/>
    </row>
    <row r="114" spans="1:6" ht="9.9499999999999993" customHeight="1" x14ac:dyDescent="0.15">
      <c r="A114" s="103"/>
      <c r="B114" s="18" t="s">
        <v>595</v>
      </c>
      <c r="C114" s="18"/>
      <c r="D114" s="18"/>
    </row>
    <row r="115" spans="1:6" ht="9.9499999999999993" customHeight="1" x14ac:dyDescent="0.15">
      <c r="A115" s="103"/>
      <c r="B115" s="18"/>
      <c r="C115" s="18"/>
      <c r="D115" s="18"/>
    </row>
    <row r="116" spans="1:6" x14ac:dyDescent="0.15">
      <c r="A116" s="103"/>
      <c r="B116" s="101"/>
      <c r="C116" s="101" t="s">
        <v>639</v>
      </c>
      <c r="D116" s="101"/>
    </row>
    <row r="117" spans="1:6" x14ac:dyDescent="0.15">
      <c r="A117" s="103"/>
      <c r="B117" s="101"/>
      <c r="C117" s="101"/>
      <c r="D117" s="101" t="s">
        <v>361</v>
      </c>
      <c r="F117" s="182">
        <v>0</v>
      </c>
    </row>
    <row r="118" spans="1:6" x14ac:dyDescent="0.15">
      <c r="A118" s="103"/>
      <c r="B118" s="65"/>
      <c r="C118" s="65"/>
      <c r="D118" s="65" t="s">
        <v>434</v>
      </c>
      <c r="F118" s="182">
        <v>0</v>
      </c>
    </row>
    <row r="119" spans="1:6" x14ac:dyDescent="0.15">
      <c r="A119" s="103"/>
      <c r="B119" s="101"/>
      <c r="C119" s="101"/>
      <c r="D119" s="101" t="s">
        <v>362</v>
      </c>
      <c r="F119" s="182">
        <v>0</v>
      </c>
    </row>
    <row r="120" spans="1:6" x14ac:dyDescent="0.15">
      <c r="A120" s="103"/>
      <c r="B120" s="101"/>
      <c r="C120" s="101"/>
      <c r="D120" s="101" t="s">
        <v>914</v>
      </c>
      <c r="F120" s="182">
        <v>0</v>
      </c>
    </row>
    <row r="121" spans="1:6" x14ac:dyDescent="0.15">
      <c r="A121" s="103"/>
      <c r="B121" s="101"/>
      <c r="C121" s="101"/>
      <c r="D121" s="101" t="s">
        <v>713</v>
      </c>
      <c r="F121" s="182">
        <v>0</v>
      </c>
    </row>
    <row r="122" spans="1:6" x14ac:dyDescent="0.15">
      <c r="A122" s="103"/>
      <c r="B122" s="101"/>
      <c r="C122" s="101"/>
      <c r="D122" s="65" t="s">
        <v>695</v>
      </c>
      <c r="F122" s="182">
        <v>0</v>
      </c>
    </row>
    <row r="123" spans="1:6" x14ac:dyDescent="0.15">
      <c r="A123" s="103"/>
      <c r="B123" s="101"/>
      <c r="C123" s="101"/>
      <c r="D123" s="101" t="s">
        <v>714</v>
      </c>
      <c r="F123" s="182">
        <v>0</v>
      </c>
    </row>
    <row r="124" spans="1:6" x14ac:dyDescent="0.15">
      <c r="A124" s="103"/>
      <c r="B124" s="101"/>
      <c r="C124" s="101"/>
      <c r="D124" s="101" t="s">
        <v>365</v>
      </c>
      <c r="F124" s="182">
        <v>0</v>
      </c>
    </row>
    <row r="125" spans="1:6" x14ac:dyDescent="0.15">
      <c r="A125" s="103"/>
      <c r="B125" s="101"/>
      <c r="C125" s="101"/>
      <c r="D125" s="101" t="s">
        <v>366</v>
      </c>
      <c r="F125" s="182">
        <v>0</v>
      </c>
    </row>
    <row r="126" spans="1:6" ht="11.25" thickBot="1" x14ac:dyDescent="0.2">
      <c r="D126" s="46"/>
      <c r="F126" s="182"/>
    </row>
    <row r="127" spans="1:6" ht="11.25" thickBot="1" x14ac:dyDescent="0.2">
      <c r="A127" s="106" t="s">
        <v>270</v>
      </c>
      <c r="F127" s="131">
        <f>SUM(F117:F126)</f>
        <v>0</v>
      </c>
    </row>
    <row r="128" spans="1:6" x14ac:dyDescent="0.15">
      <c r="A128" s="106"/>
      <c r="F128" s="206"/>
    </row>
    <row r="129" spans="1:6" x14ac:dyDescent="0.15">
      <c r="A129" s="25" t="s">
        <v>886</v>
      </c>
      <c r="F129" s="206"/>
    </row>
    <row r="131" spans="1:6" x14ac:dyDescent="0.15">
      <c r="B131" s="48" t="s">
        <v>599</v>
      </c>
    </row>
    <row r="133" spans="1:6" x14ac:dyDescent="0.15">
      <c r="C133" s="46" t="s">
        <v>947</v>
      </c>
      <c r="F133" s="130"/>
    </row>
    <row r="134" spans="1:6" x14ac:dyDescent="0.15">
      <c r="D134" s="46" t="s">
        <v>86</v>
      </c>
      <c r="F134" s="182">
        <v>0</v>
      </c>
    </row>
    <row r="135" spans="1:6" x14ac:dyDescent="0.15">
      <c r="C135" s="46" t="s">
        <v>948</v>
      </c>
      <c r="F135" s="183"/>
    </row>
    <row r="136" spans="1:6" x14ac:dyDescent="0.15">
      <c r="D136" s="46" t="s">
        <v>86</v>
      </c>
      <c r="F136" s="182">
        <v>0</v>
      </c>
    </row>
    <row r="137" spans="1:6" x14ac:dyDescent="0.15">
      <c r="C137" s="46" t="s">
        <v>949</v>
      </c>
      <c r="F137" s="183"/>
    </row>
    <row r="138" spans="1:6" x14ac:dyDescent="0.15">
      <c r="D138" s="46" t="s">
        <v>86</v>
      </c>
      <c r="F138" s="182">
        <v>0</v>
      </c>
    </row>
    <row r="139" spans="1:6" x14ac:dyDescent="0.15">
      <c r="C139" s="50" t="s">
        <v>943</v>
      </c>
      <c r="F139" s="183"/>
    </row>
    <row r="140" spans="1:6" x14ac:dyDescent="0.15">
      <c r="D140" s="50" t="s">
        <v>274</v>
      </c>
      <c r="F140" s="182">
        <v>0</v>
      </c>
    </row>
    <row r="141" spans="1:6" x14ac:dyDescent="0.15">
      <c r="C141" s="46" t="s">
        <v>945</v>
      </c>
      <c r="F141" s="183"/>
    </row>
    <row r="142" spans="1:6" x14ac:dyDescent="0.15">
      <c r="D142" s="46" t="s">
        <v>86</v>
      </c>
      <c r="F142" s="182">
        <v>0</v>
      </c>
    </row>
    <row r="143" spans="1:6" x14ac:dyDescent="0.15">
      <c r="C143" s="101" t="s">
        <v>1008</v>
      </c>
      <c r="D143" s="101"/>
      <c r="F143" s="182"/>
    </row>
    <row r="144" spans="1:6" x14ac:dyDescent="0.15">
      <c r="C144" s="101"/>
      <c r="D144" s="101" t="s">
        <v>401</v>
      </c>
      <c r="F144" s="182">
        <v>0</v>
      </c>
    </row>
    <row r="145" spans="1:6" ht="11.25" thickBot="1" x14ac:dyDescent="0.2"/>
    <row r="146" spans="1:6" ht="11.25" thickBot="1" x14ac:dyDescent="0.2">
      <c r="A146" s="48" t="s">
        <v>402</v>
      </c>
      <c r="F146" s="131">
        <f>SUM(F134:F142)</f>
        <v>0</v>
      </c>
    </row>
    <row r="147" spans="1:6" x14ac:dyDescent="0.15">
      <c r="A147" s="48"/>
      <c r="F147" s="206"/>
    </row>
    <row r="148" spans="1:6" x14ac:dyDescent="0.15">
      <c r="A148" s="4" t="s">
        <v>722</v>
      </c>
      <c r="B148" s="4"/>
      <c r="C148" s="4"/>
      <c r="D148" s="4"/>
      <c r="E148" s="103"/>
      <c r="F148" s="206"/>
    </row>
    <row r="149" spans="1:6" x14ac:dyDescent="0.15">
      <c r="A149" s="17"/>
      <c r="B149" s="17"/>
      <c r="C149" s="17"/>
      <c r="D149" s="17"/>
      <c r="E149" s="103"/>
      <c r="F149" s="206"/>
    </row>
    <row r="150" spans="1:6" x14ac:dyDescent="0.15">
      <c r="A150" s="103"/>
      <c r="B150" s="12"/>
      <c r="C150" s="12" t="s">
        <v>277</v>
      </c>
      <c r="E150" s="103"/>
      <c r="F150" s="182">
        <v>0</v>
      </c>
    </row>
    <row r="151" spans="1:6" x14ac:dyDescent="0.15">
      <c r="A151" s="103"/>
      <c r="B151" s="12"/>
      <c r="C151" s="12" t="s">
        <v>680</v>
      </c>
      <c r="E151" s="103"/>
      <c r="F151" s="182">
        <v>0</v>
      </c>
    </row>
    <row r="152" spans="1:6" x14ac:dyDescent="0.15">
      <c r="A152" s="103"/>
      <c r="B152" s="12"/>
      <c r="C152" s="12" t="s">
        <v>678</v>
      </c>
      <c r="E152" s="103"/>
      <c r="F152" s="182">
        <v>0</v>
      </c>
    </row>
    <row r="153" spans="1:6" x14ac:dyDescent="0.15">
      <c r="A153" s="103"/>
      <c r="B153" s="12"/>
      <c r="C153" s="12" t="s">
        <v>278</v>
      </c>
      <c r="E153" s="103"/>
      <c r="F153" s="182">
        <v>0</v>
      </c>
    </row>
    <row r="154" spans="1:6" x14ac:dyDescent="0.15">
      <c r="A154" s="103"/>
      <c r="B154" s="12"/>
      <c r="C154" s="12" t="s">
        <v>679</v>
      </c>
      <c r="E154" s="103"/>
      <c r="F154" s="182">
        <v>0</v>
      </c>
    </row>
    <row r="155" spans="1:6" ht="11.25" thickBot="1" x14ac:dyDescent="0.2">
      <c r="A155" s="2"/>
      <c r="B155" s="2"/>
      <c r="C155" s="2"/>
      <c r="D155" s="2"/>
      <c r="E155" s="103"/>
      <c r="F155" s="206"/>
    </row>
    <row r="156" spans="1:6" ht="11.25" thickBot="1" x14ac:dyDescent="0.2">
      <c r="A156" s="4" t="s">
        <v>486</v>
      </c>
      <c r="B156" s="4"/>
      <c r="C156" s="4"/>
      <c r="D156" s="4"/>
      <c r="E156" s="103"/>
      <c r="F156" s="131">
        <f>SUM(F150:F154)</f>
        <v>0</v>
      </c>
    </row>
    <row r="157" spans="1:6" x14ac:dyDescent="0.15">
      <c r="A157" s="48"/>
      <c r="F157" s="206"/>
    </row>
    <row r="158" spans="1:6" x14ac:dyDescent="0.15">
      <c r="A158" s="48"/>
      <c r="F158" s="206"/>
    </row>
    <row r="159" spans="1:6" ht="11.25" thickBot="1" x14ac:dyDescent="0.2"/>
    <row r="160" spans="1:6" ht="12" thickTop="1" thickBot="1" x14ac:dyDescent="0.2">
      <c r="A160" s="48" t="s">
        <v>280</v>
      </c>
      <c r="F160" s="132">
        <f>F127+F146+F156</f>
        <v>0</v>
      </c>
    </row>
    <row r="161" spans="1:6" ht="11.25" thickTop="1" x14ac:dyDescent="0.15">
      <c r="A161" s="49"/>
    </row>
    <row r="162" spans="1:6" x14ac:dyDescent="0.15">
      <c r="A162" s="48" t="s">
        <v>719</v>
      </c>
    </row>
    <row r="163" spans="1:6" x14ac:dyDescent="0.15">
      <c r="A163" s="48"/>
    </row>
    <row r="164" spans="1:6" x14ac:dyDescent="0.15">
      <c r="C164" s="46" t="s">
        <v>889</v>
      </c>
      <c r="F164" s="182">
        <v>0</v>
      </c>
    </row>
    <row r="165" spans="1:6" x14ac:dyDescent="0.15">
      <c r="C165" s="31" t="s">
        <v>890</v>
      </c>
      <c r="F165" s="183"/>
    </row>
    <row r="166" spans="1:6" x14ac:dyDescent="0.15">
      <c r="C166" s="31" t="s">
        <v>888</v>
      </c>
      <c r="F166" s="182">
        <v>0</v>
      </c>
    </row>
    <row r="167" spans="1:6" x14ac:dyDescent="0.15">
      <c r="A167" s="31"/>
      <c r="F167" s="183"/>
    </row>
    <row r="168" spans="1:6" x14ac:dyDescent="0.15">
      <c r="A168" s="48" t="s">
        <v>286</v>
      </c>
      <c r="F168" s="183"/>
    </row>
    <row r="169" spans="1:6" x14ac:dyDescent="0.15">
      <c r="F169" s="182"/>
    </row>
    <row r="170" spans="1:6" x14ac:dyDescent="0.15">
      <c r="C170" s="46" t="s">
        <v>403</v>
      </c>
      <c r="F170" s="182">
        <v>0</v>
      </c>
    </row>
    <row r="171" spans="1:6" x14ac:dyDescent="0.15">
      <c r="C171" s="46" t="s">
        <v>91</v>
      </c>
      <c r="F171" s="182">
        <v>0</v>
      </c>
    </row>
    <row r="172" spans="1:6" x14ac:dyDescent="0.15">
      <c r="C172" s="46" t="s">
        <v>288</v>
      </c>
      <c r="F172" s="182">
        <v>0</v>
      </c>
    </row>
    <row r="173" spans="1:6" x14ac:dyDescent="0.15">
      <c r="C173" s="46" t="s">
        <v>601</v>
      </c>
      <c r="F173" s="182">
        <v>0</v>
      </c>
    </row>
    <row r="174" spans="1:6" x14ac:dyDescent="0.15">
      <c r="C174" s="46" t="s">
        <v>289</v>
      </c>
      <c r="F174" s="182">
        <v>0</v>
      </c>
    </row>
    <row r="175" spans="1:6" x14ac:dyDescent="0.15">
      <c r="F175" s="183"/>
    </row>
    <row r="176" spans="1:6" x14ac:dyDescent="0.15">
      <c r="D176" s="46" t="s">
        <v>405</v>
      </c>
      <c r="F176" s="182">
        <v>0</v>
      </c>
    </row>
    <row r="177" spans="1:6" x14ac:dyDescent="0.15">
      <c r="D177" s="46" t="s">
        <v>44</v>
      </c>
      <c r="F177" s="182">
        <v>0</v>
      </c>
    </row>
    <row r="178" spans="1:6" x14ac:dyDescent="0.15">
      <c r="D178" s="46" t="s">
        <v>290</v>
      </c>
      <c r="F178" s="182">
        <v>0</v>
      </c>
    </row>
    <row r="179" spans="1:6" x14ac:dyDescent="0.15">
      <c r="D179" s="46" t="s">
        <v>291</v>
      </c>
      <c r="F179" s="182">
        <v>0</v>
      </c>
    </row>
    <row r="180" spans="1:6" x14ac:dyDescent="0.15">
      <c r="D180" s="46" t="s">
        <v>566</v>
      </c>
      <c r="F180" s="182">
        <v>0</v>
      </c>
    </row>
    <row r="181" spans="1:6" x14ac:dyDescent="0.15">
      <c r="D181" s="46" t="s">
        <v>293</v>
      </c>
      <c r="F181" s="182">
        <v>0</v>
      </c>
    </row>
    <row r="182" spans="1:6" x14ac:dyDescent="0.15">
      <c r="D182" s="12" t="s">
        <v>479</v>
      </c>
      <c r="F182" s="182">
        <v>0</v>
      </c>
    </row>
    <row r="183" spans="1:6" x14ac:dyDescent="0.15">
      <c r="D183" s="12"/>
      <c r="F183" s="182"/>
    </row>
    <row r="184" spans="1:6" x14ac:dyDescent="0.15">
      <c r="D184" s="50" t="s">
        <v>121</v>
      </c>
      <c r="F184" s="182">
        <v>0</v>
      </c>
    </row>
    <row r="185" spans="1:6" x14ac:dyDescent="0.15">
      <c r="D185" s="101" t="s">
        <v>447</v>
      </c>
    </row>
    <row r="186" spans="1:6" ht="11.25" thickBot="1" x14ac:dyDescent="0.2">
      <c r="D186" s="101"/>
    </row>
    <row r="187" spans="1:6" ht="11.25" thickBot="1" x14ac:dyDescent="0.2">
      <c r="A187" s="48" t="s">
        <v>294</v>
      </c>
      <c r="F187" s="131">
        <f>SUM(F164:F184)</f>
        <v>0</v>
      </c>
    </row>
    <row r="188" spans="1:6" ht="11.25" thickBot="1" x14ac:dyDescent="0.2"/>
    <row r="189" spans="1:6" ht="12" thickTop="1" thickBot="1" x14ac:dyDescent="0.2">
      <c r="A189" s="48" t="s">
        <v>295</v>
      </c>
      <c r="F189" s="132">
        <f>F110-F160+F187</f>
        <v>0</v>
      </c>
    </row>
    <row r="190" spans="1:6" ht="11.25" thickTop="1" x14ac:dyDescent="0.15"/>
    <row r="191" spans="1:6" x14ac:dyDescent="0.15">
      <c r="A191" s="184" t="s">
        <v>123</v>
      </c>
      <c r="B191" s="183"/>
      <c r="C191" s="183"/>
      <c r="D191" s="183"/>
      <c r="E191" s="183"/>
      <c r="F191" s="185">
        <v>0</v>
      </c>
    </row>
    <row r="192" spans="1:6" x14ac:dyDescent="0.15">
      <c r="A192" s="183"/>
      <c r="B192" s="183"/>
      <c r="C192" s="183"/>
      <c r="D192" s="183"/>
      <c r="E192" s="183"/>
      <c r="F192" s="183"/>
    </row>
    <row r="193" spans="1:6" x14ac:dyDescent="0.15">
      <c r="A193" s="184" t="s">
        <v>122</v>
      </c>
      <c r="B193" s="183"/>
      <c r="C193" s="183"/>
      <c r="D193" s="183"/>
      <c r="E193" s="183"/>
      <c r="F193" s="185">
        <v>0</v>
      </c>
    </row>
    <row r="203" spans="1:6" x14ac:dyDescent="0.15">
      <c r="E203" s="51"/>
    </row>
    <row r="230" spans="1:1" x14ac:dyDescent="0.15">
      <c r="A230" s="92"/>
    </row>
  </sheetData>
  <sheetProtection algorithmName="SHA-512" hashValue="D/BgBIbCcPS4CT0rbzt/K6N+K+z3y590zz7VEM4eLAQASTBneZn1xn3/9V1tmbkd7VwMdhJlZEfQSTcfH6He2w==" saltValue="NGqSrJiUEQI8wwJnvGQZhw==" spinCount="100000" sheet="1" selectLockedCells="1"/>
  <mergeCells count="5">
    <mergeCell ref="A1:G1"/>
    <mergeCell ref="A2:G2"/>
    <mergeCell ref="A5:G5"/>
    <mergeCell ref="A3:G3"/>
    <mergeCell ref="A4:G4"/>
  </mergeCells>
  <phoneticPr fontId="0" type="noConversion"/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28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G232"/>
  <sheetViews>
    <sheetView showGridLines="0" view="pageBreakPreview" zoomScale="130" zoomScaleNormal="100" zoomScaleSheetLayoutView="130" workbookViewId="0">
      <selection sqref="A1:G1"/>
    </sheetView>
  </sheetViews>
  <sheetFormatPr defaultColWidth="15.28515625" defaultRowHeight="10.5" x14ac:dyDescent="0.15"/>
  <cols>
    <col min="1" max="1" width="2.42578125" style="57" customWidth="1"/>
    <col min="2" max="2" width="4.7109375" style="57" customWidth="1"/>
    <col min="3" max="3" width="4.5703125" style="57" customWidth="1"/>
    <col min="4" max="4" width="18.7109375" style="57" customWidth="1"/>
    <col min="5" max="5" width="32.140625" style="57" customWidth="1"/>
    <col min="6" max="6" width="15.7109375" style="57" customWidth="1"/>
    <col min="7" max="7" width="12" style="57" customWidth="1"/>
    <col min="8" max="16384" width="15.28515625" style="57"/>
  </cols>
  <sheetData>
    <row r="1" spans="1:7" x14ac:dyDescent="0.15">
      <c r="A1" s="235" t="s">
        <v>161</v>
      </c>
      <c r="B1" s="235"/>
      <c r="C1" s="235"/>
      <c r="D1" s="235"/>
      <c r="E1" s="235"/>
      <c r="F1" s="235"/>
      <c r="G1" s="235"/>
    </row>
    <row r="2" spans="1:7" x14ac:dyDescent="0.15">
      <c r="A2" s="235" t="s">
        <v>162</v>
      </c>
      <c r="B2" s="235"/>
      <c r="C2" s="235"/>
      <c r="D2" s="235"/>
      <c r="E2" s="235"/>
      <c r="F2" s="235"/>
      <c r="G2" s="235"/>
    </row>
    <row r="3" spans="1:7" x14ac:dyDescent="0.15">
      <c r="A3" s="235" t="s">
        <v>124</v>
      </c>
      <c r="B3" s="235"/>
      <c r="C3" s="235"/>
      <c r="D3" s="235"/>
      <c r="E3" s="235"/>
      <c r="F3" s="235"/>
      <c r="G3" s="235"/>
    </row>
    <row r="4" spans="1:7" x14ac:dyDescent="0.15">
      <c r="A4" s="235" t="s">
        <v>459</v>
      </c>
      <c r="B4" s="235"/>
      <c r="C4" s="235"/>
      <c r="D4" s="235"/>
      <c r="E4" s="235"/>
      <c r="F4" s="235"/>
      <c r="G4" s="235"/>
    </row>
    <row r="5" spans="1:7" x14ac:dyDescent="0.15">
      <c r="A5" s="235" t="s">
        <v>166</v>
      </c>
      <c r="B5" s="235"/>
      <c r="C5" s="235"/>
      <c r="D5" s="235"/>
      <c r="E5" s="235"/>
      <c r="F5" s="235"/>
      <c r="G5" s="235"/>
    </row>
    <row r="6" spans="1:7" x14ac:dyDescent="0.15">
      <c r="A6" s="53"/>
      <c r="B6" s="53"/>
      <c r="C6" s="53"/>
      <c r="D6" s="53"/>
      <c r="E6" s="53"/>
      <c r="F6" s="53"/>
      <c r="G6" s="53"/>
    </row>
    <row r="7" spans="1:7" x14ac:dyDescent="0.15">
      <c r="A7" s="54"/>
      <c r="B7" s="54"/>
      <c r="C7" s="54"/>
      <c r="D7" s="56" t="s">
        <v>168</v>
      </c>
      <c r="E7" s="56"/>
      <c r="F7" s="54"/>
      <c r="G7" s="52"/>
    </row>
    <row r="8" spans="1:7" x14ac:dyDescent="0.15">
      <c r="A8" s="58"/>
      <c r="B8" s="58"/>
      <c r="C8" s="58"/>
      <c r="D8" s="58"/>
      <c r="E8" s="55"/>
      <c r="F8" s="210" t="s">
        <v>172</v>
      </c>
      <c r="G8" s="55"/>
    </row>
    <row r="10" spans="1:7" x14ac:dyDescent="0.15">
      <c r="A10" s="59" t="s">
        <v>125</v>
      </c>
      <c r="B10" s="59"/>
      <c r="C10" s="59"/>
    </row>
    <row r="12" spans="1:7" x14ac:dyDescent="0.15">
      <c r="A12" s="59" t="s">
        <v>567</v>
      </c>
      <c r="B12" s="59"/>
      <c r="C12" s="59"/>
    </row>
    <row r="13" spans="1:7" x14ac:dyDescent="0.15">
      <c r="A13" s="59"/>
      <c r="B13" s="59"/>
      <c r="C13" s="59"/>
    </row>
    <row r="14" spans="1:7" x14ac:dyDescent="0.15">
      <c r="A14" s="59"/>
      <c r="B14" s="31" t="s">
        <v>605</v>
      </c>
      <c r="C14" s="30"/>
    </row>
    <row r="15" spans="1:7" x14ac:dyDescent="0.15">
      <c r="A15" s="59"/>
      <c r="B15" s="31"/>
      <c r="C15" s="31" t="s">
        <v>834</v>
      </c>
      <c r="F15" s="178">
        <v>0</v>
      </c>
    </row>
    <row r="16" spans="1:7" x14ac:dyDescent="0.15">
      <c r="A16" s="59"/>
      <c r="B16" s="31"/>
      <c r="C16" s="31" t="s">
        <v>48</v>
      </c>
      <c r="F16" s="178">
        <v>0</v>
      </c>
    </row>
    <row r="17" spans="1:6" x14ac:dyDescent="0.15">
      <c r="A17" s="59"/>
      <c r="B17" s="31"/>
      <c r="C17" s="31" t="s">
        <v>793</v>
      </c>
      <c r="F17" s="178">
        <v>0</v>
      </c>
    </row>
    <row r="18" spans="1:6" x14ac:dyDescent="0.15">
      <c r="A18" s="59"/>
      <c r="B18" s="31"/>
      <c r="C18" s="31"/>
      <c r="F18" s="178"/>
    </row>
    <row r="19" spans="1:6" x14ac:dyDescent="0.15">
      <c r="A19" s="59"/>
      <c r="B19" s="31" t="s">
        <v>837</v>
      </c>
      <c r="C19" s="30"/>
      <c r="F19" s="178"/>
    </row>
    <row r="20" spans="1:6" x14ac:dyDescent="0.15">
      <c r="A20" s="59"/>
      <c r="B20" s="31"/>
      <c r="C20" s="31" t="s">
        <v>835</v>
      </c>
      <c r="F20" s="178">
        <v>0</v>
      </c>
    </row>
    <row r="21" spans="1:6" x14ac:dyDescent="0.15">
      <c r="A21" s="59"/>
      <c r="B21" s="31"/>
      <c r="C21" s="31" t="s">
        <v>49</v>
      </c>
      <c r="F21" s="178">
        <v>0</v>
      </c>
    </row>
    <row r="22" spans="1:6" x14ac:dyDescent="0.15">
      <c r="A22" s="59"/>
      <c r="B22" s="31"/>
      <c r="C22" s="31" t="s">
        <v>836</v>
      </c>
      <c r="F22" s="178">
        <v>0</v>
      </c>
    </row>
    <row r="23" spans="1:6" x14ac:dyDescent="0.15">
      <c r="A23" s="59"/>
      <c r="B23" s="35"/>
      <c r="C23" s="12" t="s">
        <v>728</v>
      </c>
      <c r="F23" s="178">
        <v>0</v>
      </c>
    </row>
    <row r="24" spans="1:6" x14ac:dyDescent="0.15">
      <c r="A24" s="59"/>
      <c r="B24" s="31"/>
      <c r="C24" s="31"/>
      <c r="F24" s="178"/>
    </row>
    <row r="25" spans="1:6" x14ac:dyDescent="0.15">
      <c r="B25" s="60" t="s">
        <v>126</v>
      </c>
      <c r="C25" s="60"/>
    </row>
    <row r="26" spans="1:6" x14ac:dyDescent="0.15">
      <c r="B26" s="60"/>
      <c r="C26" s="17" t="s">
        <v>799</v>
      </c>
      <c r="F26" s="178">
        <v>0</v>
      </c>
    </row>
    <row r="27" spans="1:6" x14ac:dyDescent="0.15">
      <c r="B27" s="60"/>
      <c r="C27" s="27" t="s">
        <v>797</v>
      </c>
      <c r="F27" s="178">
        <v>0</v>
      </c>
    </row>
    <row r="28" spans="1:6" x14ac:dyDescent="0.15">
      <c r="B28" s="60"/>
      <c r="C28" s="27" t="s">
        <v>798</v>
      </c>
      <c r="F28" s="178">
        <v>0</v>
      </c>
    </row>
    <row r="29" spans="1:6" x14ac:dyDescent="0.15">
      <c r="B29" s="60"/>
      <c r="C29" s="17" t="s">
        <v>800</v>
      </c>
      <c r="F29" s="178">
        <v>0</v>
      </c>
    </row>
    <row r="30" spans="1:6" x14ac:dyDescent="0.15">
      <c r="B30" s="68"/>
      <c r="C30" s="68" t="s">
        <v>612</v>
      </c>
      <c r="F30" s="178">
        <v>0</v>
      </c>
    </row>
    <row r="31" spans="1:6" x14ac:dyDescent="0.15">
      <c r="B31" s="68"/>
      <c r="C31" s="68" t="s">
        <v>614</v>
      </c>
      <c r="F31" s="178">
        <v>0</v>
      </c>
    </row>
    <row r="32" spans="1:6" x14ac:dyDescent="0.15">
      <c r="B32" s="68"/>
      <c r="C32" s="68"/>
      <c r="F32" s="178"/>
    </row>
    <row r="33" spans="2:6" x14ac:dyDescent="0.15">
      <c r="B33" s="13" t="s">
        <v>838</v>
      </c>
      <c r="C33" s="13"/>
      <c r="F33" s="178"/>
    </row>
    <row r="34" spans="2:6" x14ac:dyDescent="0.15">
      <c r="B34" s="17"/>
      <c r="C34" s="17" t="s">
        <v>804</v>
      </c>
      <c r="F34" s="178">
        <v>0</v>
      </c>
    </row>
    <row r="35" spans="2:6" x14ac:dyDescent="0.15">
      <c r="B35" s="17"/>
      <c r="C35" s="17" t="s">
        <v>805</v>
      </c>
      <c r="F35" s="178">
        <v>0</v>
      </c>
    </row>
    <row r="36" spans="2:6" x14ac:dyDescent="0.15">
      <c r="B36" s="17"/>
      <c r="C36" s="17" t="s">
        <v>806</v>
      </c>
      <c r="F36" s="178">
        <v>0</v>
      </c>
    </row>
    <row r="37" spans="2:6" x14ac:dyDescent="0.15">
      <c r="B37" s="17"/>
      <c r="C37" s="17" t="s">
        <v>807</v>
      </c>
      <c r="F37" s="178">
        <v>0</v>
      </c>
    </row>
    <row r="38" spans="2:6" x14ac:dyDescent="0.15">
      <c r="B38" s="68"/>
      <c r="C38" s="68"/>
      <c r="F38" s="178"/>
    </row>
    <row r="39" spans="2:6" x14ac:dyDescent="0.15">
      <c r="B39" s="60" t="s">
        <v>94</v>
      </c>
      <c r="C39" s="60"/>
      <c r="F39" s="179"/>
    </row>
    <row r="40" spans="2:6" x14ac:dyDescent="0.15">
      <c r="B40" s="60"/>
      <c r="C40" s="60" t="s">
        <v>51</v>
      </c>
      <c r="F40" s="178">
        <v>0</v>
      </c>
    </row>
    <row r="41" spans="2:6" x14ac:dyDescent="0.15">
      <c r="B41" s="60"/>
      <c r="C41" s="60" t="s">
        <v>489</v>
      </c>
      <c r="F41" s="178">
        <v>0</v>
      </c>
    </row>
    <row r="42" spans="2:6" x14ac:dyDescent="0.15">
      <c r="B42" s="60"/>
      <c r="C42" s="60" t="s">
        <v>52</v>
      </c>
      <c r="F42" s="178">
        <v>0</v>
      </c>
    </row>
    <row r="43" spans="2:6" x14ac:dyDescent="0.15">
      <c r="B43" s="60"/>
      <c r="C43" s="60"/>
      <c r="F43" s="178"/>
    </row>
    <row r="44" spans="2:6" x14ac:dyDescent="0.15">
      <c r="B44" s="46" t="s">
        <v>625</v>
      </c>
      <c r="C44" s="47"/>
      <c r="F44" s="178"/>
    </row>
    <row r="45" spans="2:6" x14ac:dyDescent="0.15">
      <c r="B45" s="47"/>
      <c r="C45" s="46" t="s">
        <v>95</v>
      </c>
      <c r="F45" s="178">
        <v>0</v>
      </c>
    </row>
    <row r="46" spans="2:6" x14ac:dyDescent="0.15">
      <c r="B46" s="47"/>
      <c r="C46" s="46" t="s">
        <v>96</v>
      </c>
      <c r="F46" s="178">
        <v>0</v>
      </c>
    </row>
    <row r="47" spans="2:6" x14ac:dyDescent="0.15">
      <c r="B47" s="47"/>
      <c r="C47" s="46" t="s">
        <v>97</v>
      </c>
      <c r="F47" s="178">
        <v>0</v>
      </c>
    </row>
    <row r="48" spans="2:6" x14ac:dyDescent="0.15">
      <c r="B48" s="47"/>
      <c r="C48" s="46" t="s">
        <v>98</v>
      </c>
      <c r="F48" s="178">
        <v>0</v>
      </c>
    </row>
    <row r="49" spans="2:6" x14ac:dyDescent="0.15">
      <c r="B49" s="47"/>
      <c r="C49" s="46" t="s">
        <v>99</v>
      </c>
      <c r="F49" s="178">
        <v>0</v>
      </c>
    </row>
    <row r="50" spans="2:6" x14ac:dyDescent="0.15">
      <c r="B50" s="47"/>
      <c r="C50" s="46" t="s">
        <v>100</v>
      </c>
      <c r="F50" s="178">
        <v>0</v>
      </c>
    </row>
    <row r="51" spans="2:6" x14ac:dyDescent="0.15">
      <c r="B51" s="60"/>
      <c r="C51" s="60"/>
      <c r="F51" s="178"/>
    </row>
    <row r="52" spans="2:6" x14ac:dyDescent="0.15">
      <c r="B52" s="60" t="s">
        <v>127</v>
      </c>
      <c r="C52" s="60"/>
      <c r="F52" s="179"/>
    </row>
    <row r="53" spans="2:6" x14ac:dyDescent="0.15">
      <c r="B53" s="60"/>
      <c r="C53" s="60" t="s">
        <v>128</v>
      </c>
      <c r="F53" s="178">
        <v>0</v>
      </c>
    </row>
    <row r="54" spans="2:6" x14ac:dyDescent="0.15">
      <c r="B54" s="60"/>
      <c r="C54" s="60" t="s">
        <v>129</v>
      </c>
      <c r="F54" s="178">
        <v>0</v>
      </c>
    </row>
    <row r="55" spans="2:6" x14ac:dyDescent="0.15">
      <c r="B55" s="60"/>
      <c r="C55" s="60" t="s">
        <v>130</v>
      </c>
      <c r="F55" s="178">
        <v>0</v>
      </c>
    </row>
    <row r="56" spans="2:6" x14ac:dyDescent="0.15">
      <c r="B56" s="60"/>
      <c r="C56" s="60" t="s">
        <v>131</v>
      </c>
      <c r="F56" s="178">
        <v>0</v>
      </c>
    </row>
    <row r="57" spans="2:6" x14ac:dyDescent="0.15">
      <c r="B57" s="60"/>
      <c r="C57" s="60" t="s">
        <v>628</v>
      </c>
      <c r="F57" s="178">
        <v>0</v>
      </c>
    </row>
    <row r="58" spans="2:6" x14ac:dyDescent="0.15">
      <c r="F58" s="179"/>
    </row>
    <row r="59" spans="2:6" x14ac:dyDescent="0.15">
      <c r="B59" s="60" t="s">
        <v>101</v>
      </c>
      <c r="C59" s="60"/>
      <c r="F59" s="179"/>
    </row>
    <row r="60" spans="2:6" x14ac:dyDescent="0.15">
      <c r="B60" s="60"/>
      <c r="C60" s="60" t="s">
        <v>102</v>
      </c>
      <c r="F60" s="178">
        <v>0</v>
      </c>
    </row>
    <row r="61" spans="2:6" x14ac:dyDescent="0.15">
      <c r="B61" s="60"/>
      <c r="C61" s="60" t="s">
        <v>632</v>
      </c>
      <c r="F61" s="178">
        <v>0</v>
      </c>
    </row>
    <row r="62" spans="2:6" x14ac:dyDescent="0.15">
      <c r="B62" s="60"/>
      <c r="C62" s="46" t="s">
        <v>934</v>
      </c>
      <c r="F62" s="178">
        <v>0</v>
      </c>
    </row>
    <row r="63" spans="2:6" x14ac:dyDescent="0.15">
      <c r="B63" s="60"/>
      <c r="C63" s="46" t="s">
        <v>816</v>
      </c>
      <c r="F63" s="178">
        <v>0</v>
      </c>
    </row>
    <row r="64" spans="2:6" x14ac:dyDescent="0.15">
      <c r="B64" s="60"/>
      <c r="C64" s="60" t="s">
        <v>132</v>
      </c>
      <c r="F64" s="178">
        <v>0</v>
      </c>
    </row>
    <row r="65" spans="1:6" x14ac:dyDescent="0.15">
      <c r="B65" s="60"/>
      <c r="C65" s="60" t="s">
        <v>133</v>
      </c>
      <c r="F65" s="178"/>
    </row>
    <row r="66" spans="1:6" x14ac:dyDescent="0.15">
      <c r="B66" s="60"/>
      <c r="C66" s="27" t="s">
        <v>817</v>
      </c>
      <c r="F66" s="178"/>
    </row>
    <row r="67" spans="1:6" x14ac:dyDescent="0.15">
      <c r="B67" s="60"/>
      <c r="C67" s="46" t="s">
        <v>821</v>
      </c>
      <c r="F67" s="178">
        <v>0</v>
      </c>
    </row>
    <row r="68" spans="1:6" x14ac:dyDescent="0.15">
      <c r="B68" s="60"/>
      <c r="C68" s="60" t="s">
        <v>818</v>
      </c>
      <c r="F68" s="178">
        <v>0</v>
      </c>
    </row>
    <row r="69" spans="1:6" x14ac:dyDescent="0.15">
      <c r="B69" s="60"/>
      <c r="C69" s="60" t="s">
        <v>819</v>
      </c>
      <c r="F69" s="178">
        <v>0</v>
      </c>
    </row>
    <row r="70" spans="1:6" x14ac:dyDescent="0.15">
      <c r="C70" s="60" t="s">
        <v>841</v>
      </c>
      <c r="F70" s="178">
        <v>0</v>
      </c>
    </row>
    <row r="71" spans="1:6" ht="11.25" thickBot="1" x14ac:dyDescent="0.2">
      <c r="C71" s="60"/>
    </row>
    <row r="72" spans="1:6" ht="11.25" thickBot="1" x14ac:dyDescent="0.2">
      <c r="A72" s="59" t="s">
        <v>134</v>
      </c>
      <c r="B72" s="59"/>
      <c r="C72" s="59"/>
      <c r="F72" s="128">
        <f>SUM(F14:F70)</f>
        <v>0</v>
      </c>
    </row>
    <row r="73" spans="1:6" x14ac:dyDescent="0.15">
      <c r="A73" s="59"/>
      <c r="B73" s="59"/>
      <c r="C73" s="59"/>
    </row>
    <row r="74" spans="1:6" x14ac:dyDescent="0.15">
      <c r="A74" s="59" t="s">
        <v>582</v>
      </c>
      <c r="B74" s="59"/>
      <c r="C74" s="59"/>
    </row>
    <row r="75" spans="1:6" x14ac:dyDescent="0.15">
      <c r="A75" s="59"/>
      <c r="B75" s="59"/>
      <c r="C75" s="59"/>
    </row>
    <row r="76" spans="1:6" x14ac:dyDescent="0.15">
      <c r="B76" s="60"/>
      <c r="C76" s="60" t="s">
        <v>57</v>
      </c>
      <c r="F76" s="178">
        <v>0</v>
      </c>
    </row>
    <row r="77" spans="1:6" x14ac:dyDescent="0.15">
      <c r="B77" s="60"/>
      <c r="C77" s="60" t="s">
        <v>58</v>
      </c>
      <c r="F77" s="178">
        <v>0</v>
      </c>
    </row>
    <row r="78" spans="1:6" ht="11.25" thickBot="1" x14ac:dyDescent="0.2"/>
    <row r="79" spans="1:6" ht="11.25" thickBot="1" x14ac:dyDescent="0.2">
      <c r="A79" s="59" t="s">
        <v>135</v>
      </c>
      <c r="B79" s="59"/>
      <c r="C79" s="59"/>
      <c r="F79" s="128">
        <f>SUM(F76:F78)</f>
        <v>0</v>
      </c>
    </row>
    <row r="80" spans="1:6" x14ac:dyDescent="0.15">
      <c r="A80" s="59"/>
      <c r="B80" s="59"/>
      <c r="C80" s="59"/>
      <c r="F80" s="211"/>
    </row>
    <row r="81" spans="1:6" x14ac:dyDescent="0.15">
      <c r="A81" s="48" t="s">
        <v>573</v>
      </c>
      <c r="B81" s="59"/>
      <c r="C81" s="59"/>
      <c r="F81" s="211"/>
    </row>
    <row r="82" spans="1:6" x14ac:dyDescent="0.15">
      <c r="A82" s="59"/>
      <c r="B82" s="59"/>
      <c r="C82" s="59"/>
      <c r="F82" s="211"/>
    </row>
    <row r="83" spans="1:6" x14ac:dyDescent="0.15">
      <c r="A83" s="47"/>
      <c r="B83" s="46" t="s">
        <v>648</v>
      </c>
      <c r="C83" s="47"/>
      <c r="D83" s="47"/>
      <c r="F83" s="211"/>
    </row>
    <row r="84" spans="1:6" x14ac:dyDescent="0.15">
      <c r="A84" s="47"/>
      <c r="B84" s="47"/>
      <c r="C84" s="46" t="s">
        <v>107</v>
      </c>
      <c r="D84" s="47"/>
      <c r="F84" s="178">
        <v>0</v>
      </c>
    </row>
    <row r="85" spans="1:6" ht="11.25" thickBot="1" x14ac:dyDescent="0.2">
      <c r="A85" s="47"/>
      <c r="B85" s="47"/>
      <c r="C85" s="46"/>
      <c r="D85" s="47"/>
      <c r="F85" s="178"/>
    </row>
    <row r="86" spans="1:6" ht="11.25" thickBot="1" x14ac:dyDescent="0.2">
      <c r="A86" s="48" t="s">
        <v>204</v>
      </c>
      <c r="B86" s="47"/>
      <c r="C86" s="47"/>
      <c r="D86" s="47"/>
      <c r="E86" s="47"/>
      <c r="F86" s="131">
        <f>SUM(F84)</f>
        <v>0</v>
      </c>
    </row>
    <row r="87" spans="1:6" ht="11.25" thickBot="1" x14ac:dyDescent="0.2"/>
    <row r="88" spans="1:6" ht="12" thickTop="1" thickBot="1" x14ac:dyDescent="0.2">
      <c r="A88" s="59" t="s">
        <v>136</v>
      </c>
      <c r="B88" s="59"/>
      <c r="C88" s="59"/>
      <c r="F88" s="129">
        <f>F72+F79+F86</f>
        <v>0</v>
      </c>
    </row>
    <row r="89" spans="1:6" ht="11.25" thickTop="1" x14ac:dyDescent="0.15"/>
    <row r="90" spans="1:6" x14ac:dyDescent="0.15">
      <c r="A90" s="59" t="s">
        <v>137</v>
      </c>
      <c r="B90" s="59"/>
      <c r="C90" s="59"/>
    </row>
    <row r="91" spans="1:6" x14ac:dyDescent="0.15">
      <c r="A91" s="59"/>
      <c r="B91" s="59"/>
      <c r="C91" s="59"/>
    </row>
    <row r="92" spans="1:6" x14ac:dyDescent="0.15">
      <c r="A92" s="106" t="s">
        <v>579</v>
      </c>
    </row>
    <row r="93" spans="1:6" x14ac:dyDescent="0.15">
      <c r="A93" s="106"/>
    </row>
    <row r="94" spans="1:6" x14ac:dyDescent="0.15">
      <c r="A94" s="106"/>
      <c r="B94" s="101" t="s">
        <v>627</v>
      </c>
      <c r="D94" s="101"/>
      <c r="E94" s="101"/>
    </row>
    <row r="95" spans="1:6" x14ac:dyDescent="0.15">
      <c r="A95" s="106"/>
      <c r="B95" s="101"/>
      <c r="D95" s="101"/>
      <c r="E95" s="101"/>
    </row>
    <row r="96" spans="1:6" x14ac:dyDescent="0.15">
      <c r="A96" s="106"/>
      <c r="B96" s="101"/>
      <c r="C96" s="101" t="s">
        <v>916</v>
      </c>
      <c r="D96" s="101"/>
      <c r="E96" s="101"/>
    </row>
    <row r="97" spans="1:6" x14ac:dyDescent="0.15">
      <c r="A97" s="106"/>
      <c r="C97" s="101"/>
      <c r="D97" s="101" t="s">
        <v>211</v>
      </c>
      <c r="F97" s="178">
        <v>0</v>
      </c>
    </row>
    <row r="98" spans="1:6" x14ac:dyDescent="0.15">
      <c r="A98" s="106"/>
      <c r="C98" s="12"/>
      <c r="D98" s="12" t="s">
        <v>434</v>
      </c>
      <c r="F98" s="178">
        <v>0</v>
      </c>
    </row>
    <row r="99" spans="1:6" x14ac:dyDescent="0.15">
      <c r="A99" s="106"/>
      <c r="C99" s="101"/>
      <c r="D99" s="101" t="s">
        <v>212</v>
      </c>
      <c r="F99" s="178">
        <v>0</v>
      </c>
    </row>
    <row r="100" spans="1:6" x14ac:dyDescent="0.15">
      <c r="A100" s="106"/>
      <c r="C100" s="101"/>
      <c r="D100" s="101" t="s">
        <v>213</v>
      </c>
      <c r="F100" s="178">
        <v>0</v>
      </c>
    </row>
    <row r="101" spans="1:6" x14ac:dyDescent="0.15">
      <c r="A101" s="106"/>
      <c r="C101" s="101"/>
      <c r="D101" s="101" t="s">
        <v>214</v>
      </c>
      <c r="F101" s="178">
        <v>0</v>
      </c>
    </row>
    <row r="102" spans="1:6" x14ac:dyDescent="0.15">
      <c r="A102" s="106"/>
      <c r="C102" s="101"/>
      <c r="D102" s="101" t="s">
        <v>215</v>
      </c>
      <c r="F102" s="178">
        <v>0</v>
      </c>
    </row>
    <row r="103" spans="1:6" x14ac:dyDescent="0.15">
      <c r="A103" s="106"/>
      <c r="C103" s="101"/>
      <c r="D103" s="101" t="s">
        <v>216</v>
      </c>
      <c r="F103" s="178">
        <v>0</v>
      </c>
    </row>
    <row r="104" spans="1:6" x14ac:dyDescent="0.15">
      <c r="A104" s="106"/>
    </row>
    <row r="105" spans="1:6" x14ac:dyDescent="0.15">
      <c r="B105" s="60"/>
      <c r="C105" s="60" t="s">
        <v>146</v>
      </c>
    </row>
    <row r="106" spans="1:6" x14ac:dyDescent="0.15">
      <c r="B106" s="68"/>
      <c r="C106" s="68"/>
      <c r="D106" s="68" t="s">
        <v>496</v>
      </c>
      <c r="F106" s="178">
        <v>0</v>
      </c>
    </row>
    <row r="107" spans="1:6" x14ac:dyDescent="0.15">
      <c r="B107" s="12"/>
      <c r="C107" s="12"/>
      <c r="D107" s="12" t="s">
        <v>434</v>
      </c>
      <c r="F107" s="178">
        <v>0</v>
      </c>
    </row>
    <row r="108" spans="1:6" x14ac:dyDescent="0.15">
      <c r="B108" s="68"/>
      <c r="C108" s="68"/>
      <c r="D108" s="68" t="s">
        <v>497</v>
      </c>
      <c r="F108" s="178">
        <v>0</v>
      </c>
    </row>
    <row r="109" spans="1:6" x14ac:dyDescent="0.15">
      <c r="B109" s="60"/>
      <c r="C109" s="60"/>
      <c r="D109" s="60" t="s">
        <v>498</v>
      </c>
      <c r="F109" s="178">
        <v>0</v>
      </c>
    </row>
    <row r="110" spans="1:6" x14ac:dyDescent="0.15">
      <c r="B110" s="60"/>
      <c r="C110" s="60"/>
      <c r="D110" s="60" t="s">
        <v>499</v>
      </c>
      <c r="F110" s="178">
        <v>0</v>
      </c>
    </row>
    <row r="111" spans="1:6" x14ac:dyDescent="0.15">
      <c r="B111" s="60"/>
      <c r="C111" s="60"/>
      <c r="D111" s="60" t="s">
        <v>500</v>
      </c>
      <c r="F111" s="178">
        <v>0</v>
      </c>
    </row>
    <row r="112" spans="1:6" x14ac:dyDescent="0.15">
      <c r="B112" s="60"/>
      <c r="C112" s="60"/>
      <c r="D112" s="60" t="s">
        <v>501</v>
      </c>
      <c r="F112" s="178">
        <v>0</v>
      </c>
    </row>
    <row r="113" spans="1:6" x14ac:dyDescent="0.15">
      <c r="B113" s="60"/>
      <c r="C113" s="60"/>
      <c r="D113" s="60" t="s">
        <v>903</v>
      </c>
      <c r="F113" s="178">
        <v>0</v>
      </c>
    </row>
    <row r="114" spans="1:6" x14ac:dyDescent="0.15">
      <c r="B114" s="60"/>
      <c r="C114" s="60"/>
      <c r="D114" s="60"/>
      <c r="F114" s="178"/>
    </row>
    <row r="115" spans="1:6" x14ac:dyDescent="0.15">
      <c r="A115" s="106" t="s">
        <v>590</v>
      </c>
      <c r="B115" s="60"/>
      <c r="C115" s="60"/>
      <c r="F115" s="179"/>
    </row>
    <row r="116" spans="1:6" x14ac:dyDescent="0.15">
      <c r="A116" s="106"/>
      <c r="B116" s="60"/>
      <c r="C116" s="60"/>
      <c r="F116" s="179"/>
    </row>
    <row r="117" spans="1:6" x14ac:dyDescent="0.15">
      <c r="B117" s="60"/>
      <c r="C117" s="60" t="s">
        <v>495</v>
      </c>
      <c r="F117" s="179"/>
    </row>
    <row r="118" spans="1:6" x14ac:dyDescent="0.15">
      <c r="B118" s="68"/>
      <c r="C118" s="68"/>
      <c r="D118" s="68" t="s">
        <v>496</v>
      </c>
      <c r="F118" s="178">
        <v>0</v>
      </c>
    </row>
    <row r="119" spans="1:6" x14ac:dyDescent="0.15">
      <c r="B119" s="12"/>
      <c r="C119" s="12"/>
      <c r="D119" s="12" t="s">
        <v>434</v>
      </c>
      <c r="F119" s="178">
        <v>0</v>
      </c>
    </row>
    <row r="120" spans="1:6" x14ac:dyDescent="0.15">
      <c r="B120" s="68"/>
      <c r="C120" s="68"/>
      <c r="D120" s="68" t="s">
        <v>497</v>
      </c>
      <c r="F120" s="178">
        <v>0</v>
      </c>
    </row>
    <row r="121" spans="1:6" x14ac:dyDescent="0.15">
      <c r="B121" s="60"/>
      <c r="C121" s="60"/>
      <c r="D121" s="60" t="s">
        <v>498</v>
      </c>
      <c r="F121" s="178">
        <v>0</v>
      </c>
    </row>
    <row r="122" spans="1:6" x14ac:dyDescent="0.15">
      <c r="B122" s="60"/>
      <c r="C122" s="60"/>
      <c r="D122" s="60" t="s">
        <v>499</v>
      </c>
      <c r="F122" s="178">
        <v>0</v>
      </c>
    </row>
    <row r="123" spans="1:6" x14ac:dyDescent="0.15">
      <c r="B123" s="60"/>
      <c r="C123" s="60"/>
      <c r="D123" s="60" t="s">
        <v>500</v>
      </c>
      <c r="F123" s="178">
        <v>0</v>
      </c>
    </row>
    <row r="124" spans="1:6" x14ac:dyDescent="0.15">
      <c r="B124" s="60"/>
      <c r="C124" s="60"/>
      <c r="D124" s="60" t="s">
        <v>501</v>
      </c>
      <c r="F124" s="178">
        <v>0</v>
      </c>
    </row>
    <row r="125" spans="1:6" x14ac:dyDescent="0.15">
      <c r="B125" s="60"/>
      <c r="C125" s="60"/>
      <c r="D125" s="60" t="s">
        <v>502</v>
      </c>
      <c r="F125" s="178">
        <v>0</v>
      </c>
    </row>
    <row r="126" spans="1:6" x14ac:dyDescent="0.15">
      <c r="A126" s="60"/>
      <c r="B126" s="60"/>
      <c r="C126" s="60"/>
      <c r="F126" s="179"/>
    </row>
    <row r="127" spans="1:6" x14ac:dyDescent="0.15">
      <c r="B127" s="60" t="s">
        <v>641</v>
      </c>
      <c r="F127" s="179"/>
    </row>
    <row r="128" spans="1:6" x14ac:dyDescent="0.15">
      <c r="B128" s="60" t="s">
        <v>147</v>
      </c>
      <c r="F128" s="179"/>
    </row>
    <row r="129" spans="1:6" x14ac:dyDescent="0.15">
      <c r="B129" s="60" t="s">
        <v>148</v>
      </c>
      <c r="F129" s="179"/>
    </row>
    <row r="130" spans="1:6" x14ac:dyDescent="0.15">
      <c r="A130" s="60"/>
      <c r="B130" s="60"/>
      <c r="C130" s="60"/>
      <c r="F130" s="179"/>
    </row>
    <row r="131" spans="1:6" x14ac:dyDescent="0.15">
      <c r="B131" s="60"/>
      <c r="C131" s="60" t="s">
        <v>149</v>
      </c>
      <c r="F131" s="179"/>
    </row>
    <row r="132" spans="1:6" x14ac:dyDescent="0.15">
      <c r="B132" s="68"/>
      <c r="C132" s="68"/>
      <c r="D132" s="68" t="s">
        <v>496</v>
      </c>
      <c r="F132" s="178">
        <v>0</v>
      </c>
    </row>
    <row r="133" spans="1:6" x14ac:dyDescent="0.15">
      <c r="B133" s="12"/>
      <c r="C133" s="12"/>
      <c r="D133" s="12" t="s">
        <v>434</v>
      </c>
      <c r="F133" s="178">
        <v>0</v>
      </c>
    </row>
    <row r="134" spans="1:6" x14ac:dyDescent="0.15">
      <c r="B134" s="68"/>
      <c r="C134" s="68"/>
      <c r="D134" s="68" t="s">
        <v>497</v>
      </c>
      <c r="F134" s="178">
        <v>0</v>
      </c>
    </row>
    <row r="135" spans="1:6" x14ac:dyDescent="0.15">
      <c r="B135" s="60"/>
      <c r="C135" s="60"/>
      <c r="D135" s="60" t="s">
        <v>498</v>
      </c>
      <c r="F135" s="178">
        <v>0</v>
      </c>
    </row>
    <row r="136" spans="1:6" x14ac:dyDescent="0.15">
      <c r="B136" s="60"/>
      <c r="C136" s="60"/>
      <c r="D136" s="60" t="s">
        <v>499</v>
      </c>
      <c r="F136" s="178">
        <v>0</v>
      </c>
    </row>
    <row r="137" spans="1:6" x14ac:dyDescent="0.15">
      <c r="B137" s="60"/>
      <c r="C137" s="60"/>
      <c r="D137" s="60" t="s">
        <v>500</v>
      </c>
      <c r="F137" s="178">
        <v>0</v>
      </c>
    </row>
    <row r="138" spans="1:6" x14ac:dyDescent="0.15">
      <c r="B138" s="60"/>
      <c r="C138" s="60"/>
      <c r="D138" s="60" t="s">
        <v>501</v>
      </c>
      <c r="F138" s="178">
        <v>0</v>
      </c>
    </row>
    <row r="139" spans="1:6" x14ac:dyDescent="0.15">
      <c r="B139" s="60"/>
      <c r="C139" s="60"/>
      <c r="D139" s="60" t="s">
        <v>903</v>
      </c>
      <c r="F139" s="178">
        <v>0</v>
      </c>
    </row>
    <row r="140" spans="1:6" x14ac:dyDescent="0.15">
      <c r="B140" s="60"/>
      <c r="C140" s="60" t="s">
        <v>150</v>
      </c>
      <c r="F140" s="179"/>
    </row>
    <row r="141" spans="1:6" x14ac:dyDescent="0.15">
      <c r="B141" s="68"/>
      <c r="C141" s="68"/>
      <c r="D141" s="68" t="s">
        <v>496</v>
      </c>
      <c r="F141" s="178">
        <v>0</v>
      </c>
    </row>
    <row r="142" spans="1:6" x14ac:dyDescent="0.15">
      <c r="B142" s="12"/>
      <c r="C142" s="12"/>
      <c r="D142" s="12" t="s">
        <v>434</v>
      </c>
      <c r="F142" s="178">
        <v>0</v>
      </c>
    </row>
    <row r="143" spans="1:6" x14ac:dyDescent="0.15">
      <c r="B143" s="68"/>
      <c r="C143" s="68"/>
      <c r="D143" s="68" t="s">
        <v>497</v>
      </c>
      <c r="F143" s="178">
        <v>0</v>
      </c>
    </row>
    <row r="144" spans="1:6" x14ac:dyDescent="0.15">
      <c r="B144" s="60"/>
      <c r="C144" s="60"/>
      <c r="D144" s="60" t="s">
        <v>498</v>
      </c>
      <c r="F144" s="178">
        <v>0</v>
      </c>
    </row>
    <row r="145" spans="1:6" x14ac:dyDescent="0.15">
      <c r="B145" s="60"/>
      <c r="C145" s="60"/>
      <c r="D145" s="60" t="s">
        <v>499</v>
      </c>
      <c r="F145" s="178">
        <v>0</v>
      </c>
    </row>
    <row r="146" spans="1:6" x14ac:dyDescent="0.15">
      <c r="B146" s="60"/>
      <c r="C146" s="60"/>
      <c r="D146" s="60" t="s">
        <v>500</v>
      </c>
      <c r="F146" s="178">
        <v>0</v>
      </c>
    </row>
    <row r="147" spans="1:6" x14ac:dyDescent="0.15">
      <c r="B147" s="60"/>
      <c r="C147" s="60"/>
      <c r="D147" s="60" t="s">
        <v>501</v>
      </c>
      <c r="F147" s="178">
        <v>0</v>
      </c>
    </row>
    <row r="148" spans="1:6" x14ac:dyDescent="0.15">
      <c r="B148" s="60"/>
      <c r="C148" s="60"/>
      <c r="D148" s="60" t="s">
        <v>502</v>
      </c>
      <c r="F148" s="178">
        <v>0</v>
      </c>
    </row>
    <row r="149" spans="1:6" x14ac:dyDescent="0.15">
      <c r="B149" s="60"/>
      <c r="C149" s="60" t="s">
        <v>151</v>
      </c>
      <c r="F149" s="179"/>
    </row>
    <row r="150" spans="1:6" x14ac:dyDescent="0.15">
      <c r="B150" s="68"/>
      <c r="D150" s="68" t="s">
        <v>496</v>
      </c>
      <c r="F150" s="178">
        <v>0</v>
      </c>
    </row>
    <row r="151" spans="1:6" x14ac:dyDescent="0.15">
      <c r="B151" s="12"/>
      <c r="C151" s="12"/>
      <c r="D151" s="12" t="s">
        <v>434</v>
      </c>
      <c r="F151" s="178">
        <v>0</v>
      </c>
    </row>
    <row r="152" spans="1:6" x14ac:dyDescent="0.15">
      <c r="B152" s="68"/>
      <c r="C152" s="68"/>
      <c r="D152" s="68" t="s">
        <v>497</v>
      </c>
      <c r="F152" s="178">
        <v>0</v>
      </c>
    </row>
    <row r="153" spans="1:6" x14ac:dyDescent="0.15">
      <c r="B153" s="60"/>
      <c r="C153" s="60"/>
      <c r="D153" s="60" t="s">
        <v>498</v>
      </c>
      <c r="F153" s="178">
        <v>0</v>
      </c>
    </row>
    <row r="154" spans="1:6" x14ac:dyDescent="0.15">
      <c r="B154" s="60"/>
      <c r="C154" s="60"/>
      <c r="D154" s="60" t="s">
        <v>499</v>
      </c>
      <c r="F154" s="178">
        <v>0</v>
      </c>
    </row>
    <row r="155" spans="1:6" x14ac:dyDescent="0.15">
      <c r="B155" s="60"/>
      <c r="C155" s="60"/>
      <c r="D155" s="60" t="s">
        <v>500</v>
      </c>
      <c r="F155" s="178">
        <v>0</v>
      </c>
    </row>
    <row r="156" spans="1:6" x14ac:dyDescent="0.15">
      <c r="B156" s="60"/>
      <c r="C156" s="60"/>
      <c r="D156" s="60" t="s">
        <v>501</v>
      </c>
      <c r="F156" s="178">
        <v>0</v>
      </c>
    </row>
    <row r="157" spans="1:6" x14ac:dyDescent="0.15">
      <c r="B157" s="60"/>
      <c r="C157" s="60"/>
      <c r="D157" s="60" t="s">
        <v>502</v>
      </c>
      <c r="E157" s="61"/>
      <c r="F157" s="178">
        <v>0</v>
      </c>
    </row>
    <row r="158" spans="1:6" ht="11.25" thickBot="1" x14ac:dyDescent="0.2">
      <c r="A158" s="60"/>
      <c r="B158" s="60"/>
      <c r="C158" s="60"/>
      <c r="E158" s="61"/>
    </row>
    <row r="159" spans="1:6" ht="12" thickTop="1" thickBot="1" x14ac:dyDescent="0.2">
      <c r="A159" s="59" t="s">
        <v>152</v>
      </c>
      <c r="B159" s="59"/>
      <c r="C159" s="59"/>
      <c r="E159" s="61"/>
      <c r="F159" s="129">
        <f>SUM(F106:F157)</f>
        <v>0</v>
      </c>
    </row>
    <row r="160" spans="1:6" ht="11.25" thickTop="1" x14ac:dyDescent="0.15">
      <c r="A160" s="60"/>
      <c r="B160" s="60"/>
      <c r="C160" s="60"/>
      <c r="E160" s="61"/>
    </row>
    <row r="161" spans="1:6" x14ac:dyDescent="0.15">
      <c r="A161" s="59" t="s">
        <v>951</v>
      </c>
      <c r="B161" s="59"/>
      <c r="C161" s="59"/>
    </row>
    <row r="163" spans="1:6" x14ac:dyDescent="0.15">
      <c r="B163" s="60"/>
      <c r="C163" s="60" t="s">
        <v>947</v>
      </c>
    </row>
    <row r="164" spans="1:6" x14ac:dyDescent="0.15">
      <c r="B164" s="60"/>
      <c r="C164" s="60"/>
      <c r="D164" s="60" t="s">
        <v>86</v>
      </c>
      <c r="F164" s="178">
        <v>0</v>
      </c>
    </row>
    <row r="165" spans="1:6" x14ac:dyDescent="0.15">
      <c r="B165" s="60"/>
      <c r="C165" s="60" t="s">
        <v>948</v>
      </c>
      <c r="F165" s="179"/>
    </row>
    <row r="166" spans="1:6" x14ac:dyDescent="0.15">
      <c r="B166" s="60"/>
      <c r="C166" s="60"/>
      <c r="D166" s="60" t="s">
        <v>86</v>
      </c>
      <c r="F166" s="178">
        <v>0</v>
      </c>
    </row>
    <row r="167" spans="1:6" x14ac:dyDescent="0.15">
      <c r="B167" s="60"/>
      <c r="C167" s="60" t="s">
        <v>949</v>
      </c>
      <c r="F167" s="179"/>
    </row>
    <row r="168" spans="1:6" x14ac:dyDescent="0.15">
      <c r="B168" s="60"/>
      <c r="C168" s="60"/>
      <c r="D168" s="60" t="s">
        <v>86</v>
      </c>
      <c r="F168" s="178">
        <v>0</v>
      </c>
    </row>
    <row r="169" spans="1:6" x14ac:dyDescent="0.15">
      <c r="B169" s="68"/>
      <c r="C169" s="68" t="s">
        <v>943</v>
      </c>
      <c r="F169" s="179"/>
    </row>
    <row r="170" spans="1:6" x14ac:dyDescent="0.15">
      <c r="B170" s="68"/>
      <c r="C170" s="68"/>
      <c r="D170" s="68" t="s">
        <v>274</v>
      </c>
      <c r="F170" s="178">
        <v>0</v>
      </c>
    </row>
    <row r="171" spans="1:6" x14ac:dyDescent="0.15">
      <c r="B171" s="60"/>
      <c r="C171" s="60" t="s">
        <v>945</v>
      </c>
      <c r="F171" s="179"/>
    </row>
    <row r="172" spans="1:6" x14ac:dyDescent="0.15">
      <c r="B172" s="60"/>
      <c r="C172" s="60"/>
      <c r="D172" s="60" t="s">
        <v>86</v>
      </c>
      <c r="F172" s="178">
        <v>0</v>
      </c>
    </row>
    <row r="173" spans="1:6" ht="11.25" thickBot="1" x14ac:dyDescent="0.2">
      <c r="A173" s="60"/>
      <c r="B173" s="60"/>
      <c r="C173" s="60"/>
    </row>
    <row r="174" spans="1:6" ht="11.25" thickBot="1" x14ac:dyDescent="0.2">
      <c r="A174" s="59" t="s">
        <v>402</v>
      </c>
      <c r="B174" s="59"/>
      <c r="C174" s="59"/>
      <c r="F174" s="128">
        <f>SUM(F164:F172)</f>
        <v>0</v>
      </c>
    </row>
    <row r="176" spans="1:6" x14ac:dyDescent="0.15">
      <c r="A176" s="59" t="s">
        <v>725</v>
      </c>
      <c r="B176" s="59"/>
      <c r="C176" s="59"/>
    </row>
    <row r="178" spans="1:6" x14ac:dyDescent="0.15">
      <c r="C178" s="12" t="s">
        <v>898</v>
      </c>
      <c r="F178" s="178">
        <v>0</v>
      </c>
    </row>
    <row r="179" spans="1:6" x14ac:dyDescent="0.15">
      <c r="C179" s="12" t="s">
        <v>65</v>
      </c>
      <c r="F179" s="178">
        <v>0</v>
      </c>
    </row>
    <row r="180" spans="1:6" x14ac:dyDescent="0.15">
      <c r="C180" s="12" t="s">
        <v>66</v>
      </c>
      <c r="F180" s="178">
        <v>0</v>
      </c>
    </row>
    <row r="181" spans="1:6" x14ac:dyDescent="0.15">
      <c r="B181" s="60"/>
      <c r="C181" s="12" t="s">
        <v>681</v>
      </c>
      <c r="F181" s="178">
        <v>0</v>
      </c>
    </row>
    <row r="182" spans="1:6" ht="11.25" thickBot="1" x14ac:dyDescent="0.2">
      <c r="A182" s="60"/>
      <c r="B182" s="60"/>
      <c r="C182" s="60"/>
    </row>
    <row r="183" spans="1:6" ht="11.25" thickBot="1" x14ac:dyDescent="0.2">
      <c r="A183" s="59" t="s">
        <v>279</v>
      </c>
      <c r="B183" s="59"/>
      <c r="C183" s="59"/>
      <c r="F183" s="128">
        <f>SUM(F178:F182)</f>
        <v>0</v>
      </c>
    </row>
    <row r="184" spans="1:6" ht="11.25" thickBot="1" x14ac:dyDescent="0.2"/>
    <row r="185" spans="1:6" ht="12" thickTop="1" thickBot="1" x14ac:dyDescent="0.2">
      <c r="A185" s="59" t="s">
        <v>153</v>
      </c>
      <c r="B185" s="59"/>
      <c r="C185" s="59"/>
      <c r="F185" s="129">
        <f>F159+F174+F183</f>
        <v>0</v>
      </c>
    </row>
    <row r="186" spans="1:6" ht="13.5" thickTop="1" x14ac:dyDescent="0.2">
      <c r="E186" s="62"/>
    </row>
    <row r="187" spans="1:6" x14ac:dyDescent="0.15">
      <c r="A187" s="59" t="s">
        <v>719</v>
      </c>
      <c r="B187" s="59"/>
      <c r="C187" s="59"/>
    </row>
    <row r="188" spans="1:6" x14ac:dyDescent="0.15">
      <c r="B188" s="60"/>
      <c r="C188" s="60" t="s">
        <v>154</v>
      </c>
      <c r="F188" s="178">
        <v>0</v>
      </c>
    </row>
    <row r="189" spans="1:6" x14ac:dyDescent="0.15">
      <c r="B189" s="60"/>
      <c r="C189" s="31" t="s">
        <v>890</v>
      </c>
      <c r="D189" s="47"/>
      <c r="F189" s="178"/>
    </row>
    <row r="190" spans="1:6" x14ac:dyDescent="0.15">
      <c r="B190" s="60"/>
      <c r="C190" s="31" t="s">
        <v>888</v>
      </c>
      <c r="D190" s="47"/>
      <c r="F190" s="178">
        <v>0</v>
      </c>
    </row>
    <row r="191" spans="1:6" x14ac:dyDescent="0.15">
      <c r="F191" s="179"/>
    </row>
    <row r="192" spans="1:6" x14ac:dyDescent="0.15">
      <c r="A192" s="59" t="s">
        <v>286</v>
      </c>
      <c r="B192" s="59"/>
      <c r="C192" s="59"/>
      <c r="F192" s="179"/>
    </row>
    <row r="193" spans="1:6" x14ac:dyDescent="0.15">
      <c r="F193" s="179"/>
    </row>
    <row r="194" spans="1:6" x14ac:dyDescent="0.15">
      <c r="B194" s="60"/>
      <c r="C194" s="60" t="s">
        <v>891</v>
      </c>
      <c r="F194" s="178">
        <v>0</v>
      </c>
    </row>
    <row r="195" spans="1:6" x14ac:dyDescent="0.15">
      <c r="B195" s="60"/>
      <c r="C195" s="12" t="s">
        <v>926</v>
      </c>
      <c r="F195" s="178">
        <v>0</v>
      </c>
    </row>
    <row r="196" spans="1:6" x14ac:dyDescent="0.15">
      <c r="B196" s="60"/>
      <c r="C196" s="46" t="s">
        <v>41</v>
      </c>
      <c r="D196" s="47"/>
      <c r="E196" s="47"/>
      <c r="F196" s="178">
        <v>0</v>
      </c>
    </row>
    <row r="197" spans="1:6" x14ac:dyDescent="0.15">
      <c r="B197" s="60"/>
      <c r="C197" s="60" t="s">
        <v>565</v>
      </c>
      <c r="F197" s="178">
        <v>0</v>
      </c>
    </row>
    <row r="198" spans="1:6" x14ac:dyDescent="0.15">
      <c r="B198" s="60"/>
      <c r="C198" s="60" t="s">
        <v>892</v>
      </c>
      <c r="F198" s="178">
        <v>0</v>
      </c>
    </row>
    <row r="199" spans="1:6" x14ac:dyDescent="0.15">
      <c r="F199" s="179"/>
    </row>
    <row r="200" spans="1:6" x14ac:dyDescent="0.15">
      <c r="B200" s="60"/>
      <c r="C200" s="60"/>
      <c r="D200" s="60" t="s">
        <v>405</v>
      </c>
      <c r="F200" s="178">
        <v>0</v>
      </c>
    </row>
    <row r="201" spans="1:6" x14ac:dyDescent="0.15">
      <c r="B201" s="60"/>
      <c r="C201" s="60"/>
      <c r="D201" s="60" t="s">
        <v>44</v>
      </c>
      <c r="F201" s="178">
        <v>0</v>
      </c>
    </row>
    <row r="202" spans="1:6" x14ac:dyDescent="0.15">
      <c r="B202" s="60"/>
      <c r="C202" s="60"/>
      <c r="D202" s="60" t="s">
        <v>290</v>
      </c>
      <c r="F202" s="178">
        <v>0</v>
      </c>
    </row>
    <row r="203" spans="1:6" x14ac:dyDescent="0.15">
      <c r="B203" s="60"/>
      <c r="C203" s="60"/>
      <c r="D203" s="60" t="s">
        <v>291</v>
      </c>
      <c r="F203" s="178">
        <v>0</v>
      </c>
    </row>
    <row r="204" spans="1:6" x14ac:dyDescent="0.15">
      <c r="B204" s="60"/>
      <c r="C204" s="60"/>
      <c r="D204" s="60" t="s">
        <v>566</v>
      </c>
      <c r="F204" s="178">
        <v>0</v>
      </c>
    </row>
    <row r="205" spans="1:6" x14ac:dyDescent="0.15">
      <c r="B205" s="60"/>
      <c r="C205" s="60"/>
      <c r="D205" s="60" t="s">
        <v>292</v>
      </c>
      <c r="F205" s="178">
        <v>0</v>
      </c>
    </row>
    <row r="206" spans="1:6" x14ac:dyDescent="0.15">
      <c r="B206" s="60"/>
      <c r="C206" s="60"/>
      <c r="D206" s="12" t="s">
        <v>479</v>
      </c>
      <c r="F206" s="178">
        <v>0</v>
      </c>
    </row>
    <row r="207" spans="1:6" ht="11.25" thickBot="1" x14ac:dyDescent="0.2"/>
    <row r="208" spans="1:6" ht="11.25" thickBot="1" x14ac:dyDescent="0.2">
      <c r="A208" s="59" t="s">
        <v>294</v>
      </c>
      <c r="B208" s="59"/>
      <c r="C208" s="59"/>
      <c r="F208" s="128">
        <f>SUM(F188:F206)</f>
        <v>0</v>
      </c>
    </row>
    <row r="209" spans="1:6" ht="11.25" thickBot="1" x14ac:dyDescent="0.2"/>
    <row r="210" spans="1:6" ht="12" thickTop="1" thickBot="1" x14ac:dyDescent="0.2">
      <c r="A210" s="59" t="s">
        <v>295</v>
      </c>
      <c r="B210" s="59"/>
      <c r="C210" s="59"/>
      <c r="F210" s="129">
        <f>F88-F185+F208</f>
        <v>0</v>
      </c>
    </row>
    <row r="211" spans="1:6" ht="11.25" thickTop="1" x14ac:dyDescent="0.15"/>
    <row r="212" spans="1:6" x14ac:dyDescent="0.15">
      <c r="A212" s="180" t="s">
        <v>460</v>
      </c>
      <c r="B212" s="180"/>
      <c r="C212" s="180"/>
      <c r="D212" s="179"/>
      <c r="E212" s="179"/>
      <c r="F212" s="181">
        <v>0</v>
      </c>
    </row>
    <row r="213" spans="1:6" x14ac:dyDescent="0.15">
      <c r="A213" s="179"/>
      <c r="B213" s="179"/>
      <c r="C213" s="179"/>
      <c r="D213" s="179"/>
      <c r="E213" s="179"/>
      <c r="F213" s="179"/>
    </row>
    <row r="214" spans="1:6" x14ac:dyDescent="0.15">
      <c r="A214" s="180" t="s">
        <v>461</v>
      </c>
      <c r="B214" s="180"/>
      <c r="C214" s="180"/>
      <c r="D214" s="179"/>
      <c r="E214" s="179"/>
      <c r="F214" s="181">
        <v>0</v>
      </c>
    </row>
    <row r="231" spans="5:5" x14ac:dyDescent="0.15">
      <c r="E231" s="61"/>
    </row>
    <row r="232" spans="5:5" ht="12.75" x14ac:dyDescent="0.2">
      <c r="E232" s="62"/>
    </row>
  </sheetData>
  <sheetProtection algorithmName="SHA-512" hashValue="1PZliXLbkAHxf1+ZQoLnYS5F/N9si5ZPDRgx4c2HVHLe+C5WH4H5LVRiEOkmjxylq2+w8oMqZ+7B80J//V9tSQ==" saltValue="WL03DDSymD6q7aiEH4b8d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 Wolfe</dc:creator>
  <cp:lastModifiedBy>Myers, Melissa A</cp:lastModifiedBy>
  <cp:lastPrinted>2019-07-31T16:22:29Z</cp:lastPrinted>
  <dcterms:created xsi:type="dcterms:W3CDTF">2001-06-21T18:52:32Z</dcterms:created>
  <dcterms:modified xsi:type="dcterms:W3CDTF">2021-01-15T14:47:28Z</dcterms:modified>
</cp:coreProperties>
</file>