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mc:AlternateContent xmlns:mc="http://schemas.openxmlformats.org/markup-compatibility/2006">
    <mc:Choice Requires="x15">
      <x15ac:absPath xmlns:x15ac="http://schemas.microsoft.com/office/spreadsheetml/2010/11/ac" url="C:\Users\lbright\Documents\"/>
    </mc:Choice>
  </mc:AlternateContent>
  <xr:revisionPtr revIDLastSave="0" documentId="13_ncr:1_{373919A2-9201-401B-9667-9AC77252F02C}" xr6:coauthVersionLast="47" xr6:coauthVersionMax="47" xr10:uidLastSave="{00000000-0000-0000-0000-000000000000}"/>
  <workbookProtection workbookAlgorithmName="SHA-512" workbookHashValue="o8az6OSgW5+vB9YNeNeu4xXKzdvxba2LXk8S5LKy102NzhD5zj18adBb4TKSgTCG1POQcKpo7F4bcyJ+iIeG5A==" workbookSaltValue="e5cAKpfQR+lkB6kSoZQ4DQ==" workbookSpinCount="100000" lockStructure="1"/>
  <bookViews>
    <workbookView xWindow="-110" yWindow="-110" windowWidth="19420" windowHeight="11500" tabRatio="590" firstSheet="5" activeTab="7" xr2:uid="{00000000-000D-0000-FFFF-FFFF00000000}"/>
  </bookViews>
  <sheets>
    <sheet name="Previous Instructions" sheetId="1" state="hidden" r:id="rId1"/>
    <sheet name="Instructions" sheetId="9" r:id="rId2"/>
    <sheet name="Application" sheetId="2" r:id="rId3"/>
    <sheet name="Nutrient Analysis" sheetId="3" state="hidden" r:id="rId4"/>
    <sheet name="Recipe Analyzer Tool" sheetId="10" r:id="rId5"/>
    <sheet name="Taste Test" sheetId="7" r:id="rId6"/>
    <sheet name="Recipe Photo" sheetId="6" r:id="rId7"/>
    <sheet name="Sample Recipe" sheetId="11" r:id="rId8"/>
    <sheet name="Sample Recipe 2017" sheetId="5" state="hidden" r:id="rId9"/>
  </sheets>
  <definedNames>
    <definedName name="_xlnm.Print_Area" localSheetId="2">Application!$A$1:$I$94</definedName>
    <definedName name="_xlnm.Print_Area" localSheetId="0">'Previous Instructions'!$A$1:$C$8</definedName>
    <definedName name="Z_D1166760_D7FE_4247_ACC5_9E9036758CB3_.wvu.Rows" localSheetId="3" hidden="1">'Nutrient Analysis'!$29:$29</definedName>
    <definedName name="Z_D1166760_D7FE_4247_ACC5_9E9036758CB3_.wvu.Rows" localSheetId="8" hidden="1">'Sample Recipe 2017'!$26:$26</definedName>
  </definedNames>
  <calcPr calcId="191029"/>
  <customWorkbookViews>
    <customWorkbookView name="Windows User - Personal View" guid="{D1166760-D7FE-4247-ACC5-9E9036758CB3}" mergeInterval="0" personalView="1" maximized="1" xWindow="-9" yWindow="-9" windowWidth="1938" windowHeight="117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10" l="1"/>
  <c r="C10" i="10"/>
  <c r="C9" i="10"/>
  <c r="C8" i="10"/>
  <c r="C7" i="10"/>
  <c r="C12" i="10"/>
  <c r="B7" i="10"/>
  <c r="B26" i="10"/>
  <c r="L31" i="10" l="1"/>
  <c r="K31" i="10"/>
  <c r="F31" i="10"/>
  <c r="D11" i="10"/>
  <c r="D10" i="10"/>
  <c r="D9" i="10"/>
  <c r="D8" i="10"/>
  <c r="D7" i="10"/>
  <c r="B10" i="10"/>
  <c r="B9" i="10"/>
  <c r="B8" i="10"/>
  <c r="B11" i="10"/>
  <c r="C4" i="10"/>
  <c r="B12" i="10" l="1"/>
  <c r="D12" i="10"/>
  <c r="B13" i="10"/>
  <c r="C13" i="10"/>
  <c r="D13" i="10"/>
  <c r="B14" i="10"/>
  <c r="C14" i="10"/>
  <c r="D14" i="10"/>
  <c r="D29" i="10" l="1"/>
  <c r="D28" i="10"/>
  <c r="D27" i="10"/>
  <c r="D26" i="10"/>
  <c r="C29" i="10"/>
  <c r="C28" i="10"/>
  <c r="C27" i="10"/>
  <c r="C26" i="10"/>
  <c r="B29" i="10"/>
  <c r="B28" i="10"/>
  <c r="B27" i="10"/>
  <c r="B15" i="10" l="1"/>
  <c r="M29" i="11" l="1"/>
  <c r="L28" i="11"/>
  <c r="K28" i="11"/>
  <c r="J28" i="11"/>
  <c r="I28" i="11"/>
  <c r="H28" i="11"/>
  <c r="G28" i="11"/>
  <c r="F28" i="11"/>
  <c r="E28" i="11"/>
  <c r="C4" i="11"/>
  <c r="K29" i="11" s="1"/>
  <c r="D25" i="10"/>
  <c r="D24" i="10"/>
  <c r="D23" i="10"/>
  <c r="D22" i="10"/>
  <c r="D21" i="10"/>
  <c r="D20" i="10"/>
  <c r="D19" i="10"/>
  <c r="D18" i="10"/>
  <c r="D17" i="10"/>
  <c r="D16" i="10"/>
  <c r="D15" i="10"/>
  <c r="C25" i="10"/>
  <c r="C24" i="10"/>
  <c r="C23" i="10"/>
  <c r="C22" i="10"/>
  <c r="C21" i="10"/>
  <c r="C20" i="10"/>
  <c r="C19" i="10"/>
  <c r="C18" i="10"/>
  <c r="C17" i="10"/>
  <c r="C16" i="10"/>
  <c r="C15" i="10"/>
  <c r="B25" i="10"/>
  <c r="B24" i="10"/>
  <c r="B23" i="10"/>
  <c r="B22" i="10"/>
  <c r="B21" i="10"/>
  <c r="B20" i="10"/>
  <c r="B19" i="10"/>
  <c r="B18" i="10"/>
  <c r="B17" i="10"/>
  <c r="B16" i="10"/>
  <c r="H29" i="11" l="1"/>
  <c r="M30" i="11"/>
  <c r="I29" i="11"/>
  <c r="E29" i="11"/>
  <c r="J29" i="11"/>
  <c r="F29" i="11"/>
  <c r="L29" i="11"/>
  <c r="L31" i="11" s="1"/>
  <c r="G29" i="11"/>
  <c r="L32" i="11" l="1"/>
  <c r="B3" i="10"/>
  <c r="B2" i="10" l="1"/>
  <c r="M32" i="10" l="1"/>
  <c r="J32" i="10"/>
  <c r="I32" i="10"/>
  <c r="H32" i="10"/>
  <c r="G32" i="10"/>
  <c r="E32" i="10"/>
  <c r="M31" i="10"/>
  <c r="J31" i="10"/>
  <c r="I31" i="10"/>
  <c r="H31" i="10"/>
  <c r="G31" i="10"/>
  <c r="F35" i="10"/>
  <c r="B39" i="2" s="1"/>
  <c r="E31" i="10"/>
  <c r="K35" i="10" l="1"/>
  <c r="E39" i="2" s="1"/>
  <c r="L32" i="10"/>
  <c r="L34" i="10" s="1"/>
  <c r="L35" i="10"/>
  <c r="L36" i="10" s="1"/>
  <c r="E1" i="3"/>
  <c r="L38" i="10" l="1"/>
  <c r="H39" i="2" s="1"/>
  <c r="F2" i="3"/>
  <c r="B4" i="3" l="1"/>
  <c r="B5" i="3"/>
  <c r="B1" i="3" l="1"/>
  <c r="C4" i="3"/>
  <c r="D4" i="3"/>
  <c r="C5" i="3"/>
  <c r="D5" i="3"/>
  <c r="C6" i="3"/>
  <c r="D6" i="3"/>
  <c r="C7" i="3"/>
  <c r="D7" i="3"/>
  <c r="C8" i="3"/>
  <c r="D8" i="3"/>
  <c r="C9" i="3"/>
  <c r="D9" i="3"/>
  <c r="C10" i="3"/>
  <c r="D10" i="3"/>
  <c r="C11" i="3"/>
  <c r="D11" i="3"/>
  <c r="C12" i="3"/>
  <c r="D12" i="3"/>
  <c r="C13" i="3"/>
  <c r="D13" i="3"/>
  <c r="C14" i="3"/>
  <c r="D14" i="3"/>
  <c r="C15" i="3"/>
  <c r="D15" i="3"/>
  <c r="C16" i="3"/>
  <c r="D16" i="3"/>
  <c r="C17" i="3"/>
  <c r="D17" i="3"/>
  <c r="C18" i="3"/>
  <c r="D18" i="3"/>
  <c r="C19" i="3"/>
  <c r="D19" i="3"/>
  <c r="C20" i="3"/>
  <c r="D20" i="3"/>
  <c r="C21" i="3"/>
  <c r="D21" i="3"/>
  <c r="C22" i="3"/>
  <c r="D22" i="3"/>
  <c r="C23" i="3"/>
  <c r="D23" i="3"/>
  <c r="B22" i="3"/>
  <c r="B6" i="3"/>
  <c r="B7" i="3"/>
  <c r="B8" i="3"/>
  <c r="B9" i="3"/>
  <c r="B10" i="3"/>
  <c r="B11" i="3"/>
  <c r="B12" i="3"/>
  <c r="B13" i="3"/>
  <c r="B14" i="3"/>
  <c r="B15" i="3"/>
  <c r="B16" i="3"/>
  <c r="B17" i="3"/>
  <c r="B18" i="3"/>
  <c r="B19" i="3"/>
  <c r="B20" i="3"/>
  <c r="B21" i="3"/>
  <c r="B23" i="3"/>
  <c r="E24" i="3"/>
  <c r="C27" i="3" s="1"/>
  <c r="F24" i="3"/>
  <c r="F25" i="3" s="1"/>
  <c r="G24" i="3"/>
  <c r="C28" i="3" s="1"/>
  <c r="D20" i="5"/>
  <c r="D21" i="5" s="1"/>
  <c r="E20" i="5"/>
  <c r="C26" i="5" s="1"/>
  <c r="F20" i="5"/>
  <c r="F21" i="5" s="1"/>
  <c r="E27" i="3" l="1"/>
  <c r="E28" i="3"/>
  <c r="C25" i="5"/>
  <c r="D25" i="5" s="1"/>
  <c r="E21" i="5"/>
  <c r="D26" i="5"/>
  <c r="C24" i="5"/>
  <c r="G25" i="3"/>
  <c r="E25" i="3"/>
  <c r="C29" i="3"/>
  <c r="C30" i="3" s="1"/>
  <c r="C27" i="5" l="1"/>
  <c r="D24" i="5"/>
  <c r="E29" i="3"/>
  <c r="E30" i="3" s="1"/>
  <c r="D27"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F33" authorId="0" shapeId="0" xr:uid="{00000000-0006-0000-0200-000001000000}">
      <text>
        <r>
          <rPr>
            <b/>
            <sz val="9"/>
            <color indexed="81"/>
            <rFont val="Tahoma"/>
            <family val="2"/>
          </rPr>
          <t xml:space="preserve">Windows User:
Tell us which components (fruit, vegetable, meat/meat alternate, grain, dairy) and how much are provided in a serving.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tc={0E7A3289-DA7E-4F5F-819D-4C94F6856B35}</author>
  </authors>
  <commentList>
    <comment ref="A1" authorId="0" shapeId="0" xr:uid="{0E7A3289-DA7E-4F5F-819D-4C94F6856B35}">
      <text>
        <t xml:space="preserve">[Threaded comment]
Your version of Excel allows you to read this threaded comment; however, any edits to it will get removed if the file is opened in a newer version of Excel. Learn more: https://go.microsoft.com/fwlink/?linkid=870924
Comment:
    See language additions on the “Instructions” sheet. </t>
      </text>
    </comment>
  </commentList>
</comments>
</file>

<file path=xl/sharedStrings.xml><?xml version="1.0" encoding="utf-8"?>
<sst xmlns="http://schemas.openxmlformats.org/spreadsheetml/2006/main" count="329" uniqueCount="157">
  <si>
    <t>Recipe Analyzer</t>
  </si>
  <si>
    <t>Team Name:</t>
  </si>
  <si>
    <t>Recipe Name:</t>
  </si>
  <si>
    <t>Number of Servings this Recipe Makes</t>
  </si>
  <si>
    <t>Ingredient #</t>
  </si>
  <si>
    <t>Ingredient</t>
  </si>
  <si>
    <t>Amount Used in Recipe</t>
  </si>
  <si>
    <t>Calories for Amount Used in Recipe</t>
  </si>
  <si>
    <t>Grams of Total Saturated Fat in Amount Used in Recipe</t>
  </si>
  <si>
    <t>Miligrams of Sodium in Amount Used in Recipe</t>
  </si>
  <si>
    <t>Total Per Recipe</t>
  </si>
  <si>
    <t>Total Per Serving</t>
  </si>
  <si>
    <t>Per Recipe</t>
  </si>
  <si>
    <t>Per Serving</t>
  </si>
  <si>
    <t>Total Calories</t>
  </si>
  <si>
    <t>Total Sodium (mg)</t>
  </si>
  <si>
    <t>Total Calories from Sat Fat</t>
  </si>
  <si>
    <t>% Calories from Sat Fat</t>
  </si>
  <si>
    <t>Onion</t>
  </si>
  <si>
    <t>1 large</t>
  </si>
  <si>
    <t>Carrot</t>
  </si>
  <si>
    <t>Garlic</t>
  </si>
  <si>
    <t>2 cloves</t>
  </si>
  <si>
    <t>Potatoes</t>
  </si>
  <si>
    <t>5 potatoes</t>
  </si>
  <si>
    <t>Black Pepper</t>
  </si>
  <si>
    <t>1/2 tsp</t>
  </si>
  <si>
    <t>Chicken Stock</t>
  </si>
  <si>
    <t>2 cups</t>
  </si>
  <si>
    <t>Canola Oil</t>
  </si>
  <si>
    <t>2 Tbsp</t>
  </si>
  <si>
    <t>Skim Milk</t>
  </si>
  <si>
    <r>
      <t xml:space="preserve">Enter the </t>
    </r>
    <r>
      <rPr>
        <b/>
        <sz val="11"/>
        <color theme="1"/>
        <rFont val="Calibri"/>
        <family val="2"/>
        <scheme val="minor"/>
      </rPr>
      <t>per serving</t>
    </r>
    <r>
      <rPr>
        <sz val="11"/>
        <color theme="1"/>
        <rFont val="Calibri"/>
        <family val="2"/>
        <scheme val="minor"/>
      </rPr>
      <t xml:space="preserve"> numbers from this tool onto page 2 of your team application</t>
    </r>
  </si>
  <si>
    <t>Team Application</t>
  </si>
  <si>
    <t>Team Name</t>
  </si>
  <si>
    <t>School District</t>
  </si>
  <si>
    <t>School Name</t>
  </si>
  <si>
    <t>Name of Principal or District Administrator</t>
  </si>
  <si>
    <t>Relation to Student Team Members</t>
  </si>
  <si>
    <t>Mailing Address</t>
  </si>
  <si>
    <t>Email Address</t>
  </si>
  <si>
    <t>Team Members</t>
  </si>
  <si>
    <t>Grade</t>
  </si>
  <si>
    <t>Name</t>
  </si>
  <si>
    <t>Recipe Name</t>
  </si>
  <si>
    <t>Supervising Adult/ Coach</t>
  </si>
  <si>
    <t>Adult Coach</t>
  </si>
  <si>
    <t>Phone Number</t>
  </si>
  <si>
    <t>School Mailing Address</t>
  </si>
  <si>
    <t>Recipe Entry Form</t>
  </si>
  <si>
    <t>Recipe Description</t>
  </si>
  <si>
    <t>Serving Size</t>
  </si>
  <si>
    <t>Preparation Time</t>
  </si>
  <si>
    <t>Cooking Time</t>
  </si>
  <si>
    <t>Nutrient Composition</t>
  </si>
  <si>
    <t>Calories per Serving</t>
  </si>
  <si>
    <t>Percent Calories from Saturated Fat</t>
  </si>
  <si>
    <t>Milligrams of Sodium per Serving</t>
  </si>
  <si>
    <t>Amount</t>
  </si>
  <si>
    <t>Unit/Measure</t>
  </si>
  <si>
    <t>Ingredient Name</t>
  </si>
  <si>
    <t>Ingredient No.</t>
  </si>
  <si>
    <t>Instructions</t>
  </si>
  <si>
    <t>Unit/ Measure</t>
  </si>
  <si>
    <t>Directions</t>
  </si>
  <si>
    <t>Yield (Number of Servings)</t>
  </si>
  <si>
    <r>
      <t xml:space="preserve">1. </t>
    </r>
    <r>
      <rPr>
        <b/>
        <sz val="11"/>
        <color theme="1"/>
        <rFont val="Calibri"/>
        <family val="2"/>
        <scheme val="minor"/>
      </rPr>
      <t>Enter the number of servings</t>
    </r>
    <r>
      <rPr>
        <sz val="11"/>
        <color theme="1"/>
        <rFont val="Calibri"/>
        <family val="2"/>
        <scheme val="minor"/>
      </rPr>
      <t xml:space="preserve"> that your recipe creates if it does not default to the correct number. Enter a single number ("8") only. Do </t>
    </r>
    <r>
      <rPr>
        <b/>
        <i/>
        <sz val="11"/>
        <color theme="1"/>
        <rFont val="Calibri"/>
        <family val="2"/>
        <scheme val="minor"/>
      </rPr>
      <t>not</t>
    </r>
    <r>
      <rPr>
        <sz val="11"/>
        <color theme="1"/>
        <rFont val="Calibri"/>
        <family val="2"/>
        <scheme val="minor"/>
      </rPr>
      <t xml:space="preserve"> enter a range ("6-8")</t>
    </r>
  </si>
  <si>
    <r>
      <rPr>
        <b/>
        <sz val="11"/>
        <color theme="1"/>
        <rFont val="Calibri"/>
        <family val="2"/>
        <scheme val="minor"/>
      </rPr>
      <t>3. Enter the per serving calories, per serving miligrams of sodium, and percent calories from saturated fat onto the application page if the numbers do not automatically populate.</t>
    </r>
    <r>
      <rPr>
        <sz val="11"/>
        <color theme="1"/>
        <rFont val="Calibri"/>
        <family val="2"/>
        <scheme val="minor"/>
      </rPr>
      <t xml:space="preserve"> These values will be automatically calculated based on your recipe yield and the ingredient information you provide.</t>
    </r>
  </si>
  <si>
    <t xml:space="preserve"> </t>
  </si>
  <si>
    <t>Taste Test Results</t>
  </si>
  <si>
    <t>How many students tasted the recipe?</t>
  </si>
  <si>
    <t>How many liked it?</t>
  </si>
  <si>
    <t>How many did not like it?</t>
  </si>
  <si>
    <t>How many would try it again?</t>
  </si>
  <si>
    <t>Summary of feedback on the recipe:</t>
  </si>
  <si>
    <t>How did you conduct the taste test?  (write a brief description)</t>
  </si>
  <si>
    <r>
      <rPr>
        <b/>
        <sz val="11"/>
        <color theme="1"/>
        <rFont val="Calibri"/>
        <family val="2"/>
        <scheme val="minor"/>
      </rPr>
      <t xml:space="preserve">4. Answer Yes or No to whether the recipe is trans fat free on the application page (under Nutrient Composition).  </t>
    </r>
    <r>
      <rPr>
        <sz val="11"/>
        <color theme="1"/>
        <rFont val="Calibri"/>
        <family val="2"/>
        <scheme val="minor"/>
      </rPr>
      <t>Food products and ingredients used in school meals must contain zero grams trans fat per serving (less than 0.5 grams per serving), according to the nutrition label, unless naturally occurring (such as in meat and dairy products).  Labels for each ingredient should be reviewed to ensure they contain zero grams of trans fat per serving.</t>
    </r>
  </si>
  <si>
    <t xml:space="preserve">Instructions:  Summarize the results of your student taste testing by completing the fields below.  </t>
  </si>
  <si>
    <t>Changes made to recipe based on feedback:</t>
  </si>
  <si>
    <t>Is the recipe trans fat free? (Y or N)</t>
  </si>
  <si>
    <t xml:space="preserve">Recipe Source if starting from an existing recipe: </t>
  </si>
  <si>
    <t>Application Instructions</t>
  </si>
  <si>
    <t>Insert a photograph of the dish.  Select a cell, go to the Insert tab at the top, click on Picture and choose the photo you want to insert.</t>
  </si>
  <si>
    <r>
      <t xml:space="preserve">The purpose of this tool is to help aid you in calculating your calories, fat, saturated fat, and sodium when developing a recipe. The ingredients, amount used in recipe, and unit/measure will automatically populate based on your ingredients entered on the </t>
    </r>
    <r>
      <rPr>
        <i/>
        <sz val="11"/>
        <color indexed="8"/>
        <rFont val="Calibri"/>
        <family val="2"/>
        <scheme val="minor"/>
      </rPr>
      <t>Application</t>
    </r>
    <r>
      <rPr>
        <sz val="11"/>
        <color indexed="8"/>
        <rFont val="Calibri"/>
        <family val="2"/>
        <scheme val="minor"/>
      </rPr>
      <t xml:space="preserve"> sheet. If you need a version of this sheet that allows for manual entry of this information, please email </t>
    </r>
    <r>
      <rPr>
        <u/>
        <sz val="11"/>
        <color rgb="FF0000FF"/>
        <rFont val="Calibri"/>
        <family val="2"/>
        <scheme val="minor"/>
      </rPr>
      <t>StudentChef@gadoe.org</t>
    </r>
    <r>
      <rPr>
        <sz val="11"/>
        <color indexed="8"/>
        <rFont val="Calibri"/>
        <family val="2"/>
        <scheme val="minor"/>
      </rPr>
      <t xml:space="preserve">. To assist you in completing the nutrient analysis, a list of common ingredient nutritional facts is available (See Common Foods Nutrition Information Resource) if nutrition facts labels are unavailable. This list is not all-inclusive, but rather ingredients that are commonly observed in this competition.   Please use </t>
    </r>
    <r>
      <rPr>
        <u/>
        <sz val="11"/>
        <color rgb="FF0000FF"/>
        <rFont val="Calibri"/>
        <family val="2"/>
        <scheme val="minor"/>
      </rPr>
      <t>http://ndb.nal.usda.gov/ndb/search/list</t>
    </r>
    <r>
      <rPr>
        <sz val="11"/>
        <color indexed="8"/>
        <rFont val="Calibri"/>
        <family val="2"/>
        <scheme val="minor"/>
      </rPr>
      <t xml:space="preserve"> to find other common foods.  The fourth page is a sample recipe with the nutrient analysis completed.</t>
    </r>
  </si>
  <si>
    <r>
      <rPr>
        <b/>
        <sz val="11"/>
        <color theme="1"/>
        <rFont val="Calibri"/>
        <family val="2"/>
        <scheme val="minor"/>
      </rPr>
      <t>2. Calculate the total amount of calories, grams of saturated fat, and miligrams of sodium for each ingredient used in the recipe.</t>
    </r>
    <r>
      <rPr>
        <sz val="11"/>
        <color theme="1"/>
        <rFont val="Calibri"/>
        <family val="2"/>
        <scheme val="minor"/>
      </rPr>
      <t xml:space="preserve"> You should use nutrition facts labels, the list of common foods nutrition information resource (</t>
    </r>
    <r>
      <rPr>
        <u/>
        <sz val="11"/>
        <color rgb="FF0000FF"/>
        <rFont val="Calibri"/>
        <family val="2"/>
        <scheme val="minor"/>
      </rPr>
      <t>http://snp.wpgadoe.org/shake-it-up-in-school-nutrition-initiative/student-chef-competition/</t>
    </r>
    <r>
      <rPr>
        <sz val="11"/>
        <color theme="1"/>
        <rFont val="Calibri"/>
        <family val="2"/>
        <scheme val="minor"/>
      </rPr>
      <t>) , or utilize an electonric program (http://ndb.nal.usda.gov/ndb/search/list; nutritiondata.com; calorieking.com) to complete these calculations. Do</t>
    </r>
    <r>
      <rPr>
        <b/>
        <sz val="11"/>
        <color theme="1"/>
        <rFont val="Calibri"/>
        <family val="2"/>
        <scheme val="minor"/>
      </rPr>
      <t xml:space="preserve"> </t>
    </r>
    <r>
      <rPr>
        <b/>
        <i/>
        <sz val="11"/>
        <color theme="1"/>
        <rFont val="Calibri"/>
        <family val="2"/>
        <scheme val="minor"/>
      </rPr>
      <t>not</t>
    </r>
    <r>
      <rPr>
        <b/>
        <sz val="11"/>
        <color theme="1"/>
        <rFont val="Calibri"/>
        <family val="2"/>
        <scheme val="minor"/>
      </rPr>
      <t xml:space="preserve"> </t>
    </r>
    <r>
      <rPr>
        <sz val="11"/>
        <color theme="1"/>
        <rFont val="Calibri"/>
        <family val="2"/>
        <scheme val="minor"/>
      </rPr>
      <t>enter labels for the numbers (cal, g, mg).</t>
    </r>
  </si>
  <si>
    <t>Recipe Analyzer Tool</t>
  </si>
  <si>
    <t>Recipe:</t>
  </si>
  <si>
    <t>Values are rounded to the nearest whole number</t>
  </si>
  <si>
    <t>Unit / Measure</t>
  </si>
  <si>
    <t>Gram weight</t>
  </si>
  <si>
    <t>Calories 
( Energy)</t>
  </si>
  <si>
    <t>Protein</t>
  </si>
  <si>
    <t>Total Fat</t>
  </si>
  <si>
    <t>Carbo-hydrate</t>
  </si>
  <si>
    <t>Fiber</t>
  </si>
  <si>
    <t>Sodium</t>
  </si>
  <si>
    <t>Saturated Fat</t>
  </si>
  <si>
    <t xml:space="preserve"> #</t>
  </si>
  <si>
    <t>(g)</t>
  </si>
  <si>
    <t>(calories)</t>
  </si>
  <si>
    <t>(mg)</t>
  </si>
  <si>
    <r>
      <rPr>
        <b/>
        <sz val="11"/>
        <color theme="1"/>
        <rFont val="Calibri"/>
        <family val="2"/>
        <scheme val="minor"/>
      </rPr>
      <t>4. Answer Yes or No to whether the recipe is trans fat free on the application page (under Nutrient Composition).</t>
    </r>
    <r>
      <rPr>
        <sz val="11"/>
        <color theme="1"/>
        <rFont val="Calibri"/>
        <family val="2"/>
        <scheme val="minor"/>
      </rPr>
      <t xml:space="preserve">  Food products and ingredients used in school meals must contain zero grams trans fat per serving (less than 0.5 grams per serving), according to the nutrition label, unless naturally occurring (such as in meat and dairy products).  Labels for each ingredient should be reviewed to ensure they contain zero grams of trans fat per serving.</t>
    </r>
  </si>
  <si>
    <t>Totals</t>
  </si>
  <si>
    <t>Whole recipe</t>
  </si>
  <si>
    <t>Per single serving</t>
  </si>
  <si>
    <t>total calories from Sat. Fat</t>
  </si>
  <si>
    <t>% calories from Sat. fat:</t>
  </si>
  <si>
    <t xml:space="preserve">  </t>
  </si>
  <si>
    <t xml:space="preserve">Yield* (Number of Servings): </t>
  </si>
  <si>
    <t>Lemon juice</t>
  </si>
  <si>
    <t>cup</t>
  </si>
  <si>
    <t xml:space="preserve">Tbsp </t>
  </si>
  <si>
    <t xml:space="preserve">tsp </t>
  </si>
  <si>
    <t>tsp</t>
  </si>
  <si>
    <t>total calories from sat. fat</t>
  </si>
  <si>
    <t>% calories from sat. fat</t>
  </si>
  <si>
    <t>Digital Signature                                      An alternative document (e.g. email) may be submitted with the application if a digital signature is not available.</t>
  </si>
  <si>
    <t>SCDE: Office of Health and Nutrition</t>
  </si>
  <si>
    <t>OPTIONAL</t>
  </si>
  <si>
    <r>
      <t xml:space="preserve">1.  Save a copy of this document by selecting "File" and "Save As".  Save your document in the follow format: </t>
    </r>
    <r>
      <rPr>
        <b/>
        <sz val="11"/>
        <color theme="1"/>
        <rFont val="Times New Roman"/>
        <family val="1"/>
      </rPr>
      <t>District Name - School Name - Team Name - Recipe Name.   EXAMPLE: RAVENWOODDISTRICT4-RAVENWOODHIGHWOODCHUCKS-MEXIMELTAWAYS</t>
    </r>
  </si>
  <si>
    <r>
      <rPr>
        <i/>
        <sz val="11"/>
        <color theme="1"/>
        <rFont val="Times New Roman"/>
        <family val="1"/>
      </rPr>
      <t>Digital Signature</t>
    </r>
    <r>
      <rPr>
        <sz val="11"/>
        <color theme="1"/>
        <rFont val="Times New Roman"/>
        <family val="1"/>
      </rPr>
      <t xml:space="preserve"> – Your sponsor and a school administrator must sign the application. To place the digitized signature in the application:
</t>
    </r>
  </si>
  <si>
    <t>Name of Team Sponsor</t>
  </si>
  <si>
    <t>EVOO</t>
  </si>
  <si>
    <t>Chicken with Oven Roasted Vegetables</t>
  </si>
  <si>
    <t>oz</t>
  </si>
  <si>
    <t>SAMPLE Recipe Analyzer Tool</t>
  </si>
  <si>
    <t>Revised 6.5.26</t>
  </si>
  <si>
    <t>** Tell us which components (fruit, vegetable, meat/meat alternate, whole grain, dairy) and how much (oz./cup) are provided in a serving.              NOTE:  You may want to consult the food nutrition staff at your school for assistance.</t>
  </si>
  <si>
    <t xml:space="preserve">Nutritional Crediting ** </t>
  </si>
  <si>
    <t>Junior Chef Example</t>
  </si>
  <si>
    <t>Yield *</t>
  </si>
  <si>
    <t>Directions for Calculating Calories and Nutrients for Recipes</t>
  </si>
  <si>
    <t>Choles-sterol</t>
  </si>
  <si>
    <t xml:space="preserve">*The recipe must yield 6 servings. </t>
  </si>
  <si>
    <r>
      <t xml:space="preserve">The purpose of this tool is to help aid you in calculating your calories and nutrients when developing a recipe.  The ingredients, amount used in recipe and unit/measure will automatically populate based on your ingredients entered on the Application sheet.  To assist you in completing the nutrient analysis, a list of common ingredient nutritional facts is available (USDA FoodData Central) if nutrition facts are unavailable.  The list is not all-inclusive, but rather ingredients that are commonly observed in this competition.  Please cut and paste this link into your web browser </t>
    </r>
    <r>
      <rPr>
        <u/>
        <sz val="11"/>
        <color rgb="FF0000FF"/>
        <rFont val="Calibri"/>
        <family val="2"/>
        <scheme val="minor"/>
      </rPr>
      <t>http://fdc.nal.usda.gov/food-search?type=Foundation</t>
    </r>
    <r>
      <rPr>
        <sz val="11"/>
        <color indexed="8"/>
        <rFont val="Calibri"/>
        <family val="2"/>
        <scheme val="minor"/>
      </rPr>
      <t xml:space="preserve"> to find other common foods.  The last tab on this spreadsheet is a sample recipe with the nutrient analysis completed. Follow the steps below to calculate the nutrition information for a multi-ingredient recipe.</t>
    </r>
  </si>
  <si>
    <t xml:space="preserve">*If yield does not populate from the application, enter the number of servings in field C4.  *The recipe must yield 6 servings. </t>
  </si>
  <si>
    <t xml:space="preserve">* Place a single number as the yield.  *The recipe must yield 6 servings. </t>
  </si>
  <si>
    <t>Italian seasoning (McCormick)</t>
  </si>
  <si>
    <t>Kosher Salt (Diamond Crystal)</t>
  </si>
  <si>
    <t>Pepper (ROUNDYS)</t>
  </si>
  <si>
    <t>Carrots (raw), chopped</t>
  </si>
  <si>
    <t>Broccoli (raw), chopped</t>
  </si>
  <si>
    <t>Cauliflower (raw), chopped</t>
  </si>
  <si>
    <r>
      <t xml:space="preserve">Source: Jean Mayer USDA Human Nutrition Research Center on Aging.  Calculating Calories and Nutrients in Meals. </t>
    </r>
    <r>
      <rPr>
        <u/>
        <sz val="9"/>
        <color rgb="FF0000FF"/>
        <rFont val="Calibri"/>
        <family val="2"/>
        <scheme val="minor"/>
      </rPr>
      <t>http://hnrca.tufts.edu/flipbook/resources/restaurant-meal-calculator/ (Discontinued)</t>
    </r>
    <r>
      <rPr>
        <sz val="9"/>
        <color rgb="FF0000FF"/>
        <rFont val="Calibri"/>
        <family val="2"/>
        <scheme val="minor"/>
      </rPr>
      <t xml:space="preserve"> </t>
    </r>
    <r>
      <rPr>
        <sz val="9"/>
        <rFont val="Calibri"/>
        <family val="2"/>
        <scheme val="minor"/>
      </rPr>
      <t>Accessed June 27, 2018.</t>
    </r>
  </si>
  <si>
    <t>Chicken Breast (raw, skinless, boneless)</t>
  </si>
  <si>
    <r>
      <rPr>
        <b/>
        <sz val="11"/>
        <color theme="1"/>
        <rFont val="Calibri"/>
        <family val="2"/>
        <scheme val="minor"/>
      </rPr>
      <t xml:space="preserve">3. Enter the per serving calories, sodium, and saturated fat onto the application page </t>
    </r>
    <r>
      <rPr>
        <b/>
        <u/>
        <sz val="11"/>
        <color theme="1"/>
        <rFont val="Calibri"/>
        <family val="2"/>
        <scheme val="minor"/>
      </rPr>
      <t>if</t>
    </r>
    <r>
      <rPr>
        <b/>
        <sz val="11"/>
        <color theme="1"/>
        <rFont val="Calibri"/>
        <family val="2"/>
        <scheme val="minor"/>
      </rPr>
      <t xml:space="preserve"> the numbers do not automatically populate</t>
    </r>
    <r>
      <rPr>
        <sz val="11"/>
        <color theme="1"/>
        <rFont val="Calibri"/>
        <family val="2"/>
        <scheme val="minor"/>
      </rPr>
      <t>. These values will be automatically calculated based on your recipe yield and the ingredient information you provide.</t>
    </r>
  </si>
  <si>
    <r>
      <rPr>
        <b/>
        <sz val="11"/>
        <color indexed="8"/>
        <rFont val="Calibri"/>
        <family val="2"/>
        <scheme val="minor"/>
      </rPr>
      <t xml:space="preserve">1. If the yield does not populate from the Application, enter the number of servings that your recipe makes into field C4.  </t>
    </r>
    <r>
      <rPr>
        <sz val="11"/>
        <color indexed="8"/>
        <rFont val="Calibri"/>
        <family val="2"/>
        <scheme val="minor"/>
      </rPr>
      <t xml:space="preserve">Enter a single number ("6") only. </t>
    </r>
  </si>
  <si>
    <r>
      <rPr>
        <b/>
        <sz val="11"/>
        <color theme="1"/>
        <rFont val="Calibri"/>
        <family val="2"/>
        <scheme val="minor"/>
      </rPr>
      <t>2. Calculate the total amount of calories and nutrients for each ingredient used in the recipe.</t>
    </r>
    <r>
      <rPr>
        <sz val="11"/>
        <color theme="1"/>
        <rFont val="Calibri"/>
        <family val="2"/>
        <scheme val="minor"/>
      </rPr>
      <t xml:space="preserve"> You should use nutrition facts labels, the Common Foods Nutrition Information Resource (USDA FoodData Central) at </t>
    </r>
    <r>
      <rPr>
        <u/>
        <sz val="11"/>
        <color rgb="FF0000FF"/>
        <rFont val="Calibri"/>
        <family val="2"/>
        <scheme val="minor"/>
      </rPr>
      <t>http://fdc.nal.usda.gov/food-search?type=Foundation</t>
    </r>
    <r>
      <rPr>
        <sz val="11"/>
        <color theme="1"/>
        <rFont val="Calibri"/>
        <family val="2"/>
        <scheme val="minor"/>
      </rPr>
      <t xml:space="preserve"> to complete these calculations. Determine the calories and nutrients for each individual ingredient in the correct quantity and enter the data into the spreadsheet.  Once entered, it will add up values for the total recipe. When you enter the number of servings (6), the spreadsheet will determine calories and nutrients per serving.   Do not enter labels for the numbers (cal, g, mg). </t>
    </r>
  </si>
  <si>
    <r>
      <t>2.  Complete the "Application" and "Recipe Analyzer Tool"</t>
    </r>
    <r>
      <rPr>
        <sz val="11"/>
        <color rgb="FFFF0000"/>
        <rFont val="Times New Roman"/>
        <family val="1"/>
      </rPr>
      <t xml:space="preserve"> sheets below</t>
    </r>
    <r>
      <rPr>
        <sz val="11"/>
        <color theme="1"/>
        <rFont val="Times New Roman"/>
        <family val="1"/>
      </rPr>
      <t>. Insert the photograph of your dish in the "Recipe Photo" sheet. You may also submit your photo separately via email. Many cells on this sheet have been locked from editing. All unlocked cells may be typed in without difficulty except the "</t>
    </r>
    <r>
      <rPr>
        <i/>
        <sz val="11"/>
        <color theme="1"/>
        <rFont val="Times New Roman"/>
        <family val="1"/>
      </rPr>
      <t>Digital Signature</t>
    </r>
    <r>
      <rPr>
        <sz val="11"/>
        <color theme="1"/>
        <rFont val="Times New Roman"/>
        <family val="1"/>
      </rPr>
      <t xml:space="preserve">" cell (see below for instructions). If you encounter a cell that you believe should be unlocked, please send an email to the Junior Chef Team at farm2school@ed.sc.gov.  </t>
    </r>
  </si>
  <si>
    <r>
      <t xml:space="preserve">1. Right click on the “Sample Signature” image 
2. Select “Change Picture” 
3. If required, select the “From File” option
4. Double click on </t>
    </r>
    <r>
      <rPr>
        <sz val="11"/>
        <color rgb="FFFF0000"/>
        <rFont val="Times New Roman"/>
        <family val="1"/>
      </rPr>
      <t>a</t>
    </r>
    <r>
      <rPr>
        <sz val="11"/>
        <color theme="1"/>
        <rFont val="Times New Roman"/>
        <family val="1"/>
      </rPr>
      <t xml:space="preserve"> saved image of the digitized signature </t>
    </r>
    <r>
      <rPr>
        <sz val="11"/>
        <color rgb="FFFF0000"/>
        <rFont val="Times New Roman"/>
        <family val="1"/>
      </rPr>
      <t>that you wish to include</t>
    </r>
    <r>
      <rPr>
        <sz val="11"/>
        <color theme="1"/>
        <rFont val="Times New Roman"/>
        <family val="1"/>
      </rPr>
      <t xml:space="preserve"> or select and click “insert” to insert the image </t>
    </r>
    <r>
      <rPr>
        <sz val="11"/>
        <color rgb="FFFF0000"/>
        <rFont val="Times New Roman"/>
        <family val="1"/>
      </rPr>
      <t>of the digitized signature</t>
    </r>
    <r>
      <rPr>
        <sz val="11"/>
        <color theme="1"/>
        <rFont val="Times New Roman"/>
        <family val="1"/>
      </rPr>
      <t xml:space="preserve"> into the application. </t>
    </r>
  </si>
  <si>
    <r>
      <t xml:space="preserve">3.  Refer to the general application instructions for helpful tips when completing the application.  This document is available at:              https://ed.sc.gov/districts-schools/health-and-nutrition/special-programs/sc-junior-chef-competition/ or </t>
    </r>
    <r>
      <rPr>
        <sz val="11"/>
        <color rgb="FFFF0000"/>
        <rFont val="Times New Roman"/>
        <family val="1"/>
      </rPr>
      <t>can be requested</t>
    </r>
    <r>
      <rPr>
        <sz val="11"/>
        <color theme="1"/>
        <rFont val="Times New Roman"/>
        <family val="1"/>
      </rPr>
      <t xml:space="preserve"> by email</t>
    </r>
    <r>
      <rPr>
        <sz val="11"/>
        <color rgb="FFFF0000"/>
        <rFont val="Times New Roman"/>
        <family val="1"/>
      </rPr>
      <t>ing the Junior Chef Team</t>
    </r>
    <r>
      <rPr>
        <sz val="11"/>
        <color theme="1"/>
        <rFont val="Times New Roman"/>
        <family val="1"/>
      </rPr>
      <t xml:space="preserve"> at farm2school@ed.sc.gov</t>
    </r>
  </si>
  <si>
    <r>
      <t>4.  Submit a copy of the completed Excel application and picture of the final dish (either inserted in the Recipe Photo sheet in this</t>
    </r>
    <r>
      <rPr>
        <sz val="11"/>
        <color rgb="FFFF0000"/>
        <rFont val="Times New Roman"/>
        <family val="1"/>
      </rPr>
      <t xml:space="preserve"> Excel document </t>
    </r>
    <r>
      <rPr>
        <sz val="11"/>
        <color theme="1"/>
        <rFont val="Times New Roman"/>
        <family val="1"/>
      </rPr>
      <t xml:space="preserve">or via email) to farm2school@ed.sc.gov.  Please title the email </t>
    </r>
    <r>
      <rPr>
        <i/>
        <sz val="11"/>
        <color theme="1"/>
        <rFont val="Times New Roman"/>
        <family val="1"/>
      </rPr>
      <t xml:space="preserve">Student Chef Competition Entry for </t>
    </r>
    <r>
      <rPr>
        <i/>
        <sz val="11"/>
        <color rgb="FFFF0000"/>
        <rFont val="Times New Roman"/>
        <family val="1"/>
      </rPr>
      <t>[</t>
    </r>
    <r>
      <rPr>
        <i/>
        <sz val="11"/>
        <color theme="1"/>
        <rFont val="Times New Roman"/>
        <family val="1"/>
      </rPr>
      <t>District Name - School Name - Team Name</t>
    </r>
    <r>
      <rPr>
        <i/>
        <sz val="11"/>
        <color rgb="FFFF0000"/>
        <rFont val="Times New Roman"/>
        <family val="1"/>
      </rPr>
      <t>]</t>
    </r>
    <r>
      <rPr>
        <i/>
        <sz val="11"/>
        <color theme="1"/>
        <rFont val="Times New Roman"/>
        <family val="1"/>
      </rPr>
      <t>.</t>
    </r>
  </si>
  <si>
    <t>Ingredients
Please identify all South Carolina grown ingredients with (SC) next to the ingredient(s).                                                                                                                                Please identify the USDA Foods item(s) with (USDA) next to the ingredient(s).</t>
  </si>
  <si>
    <t>South Carolina Farm to School Junior Chef Competition</t>
  </si>
  <si>
    <r>
      <t xml:space="preserve">Instructions:  Complete this form and submit it with your recipe, nutrient analysis (either by using a nutrient analysis software or the Recipe Analyzer Tool included in this application), and an electronic photo of your dish by </t>
    </r>
    <r>
      <rPr>
        <sz val="11"/>
        <color rgb="FFFF0000"/>
        <rFont val="Times New Roman"/>
        <family val="1"/>
      </rPr>
      <t>October 7, 2026</t>
    </r>
    <r>
      <rPr>
        <b/>
        <sz val="11"/>
        <color theme="1"/>
        <rFont val="Times New Roman"/>
        <family val="1"/>
      </rPr>
      <t>.</t>
    </r>
    <r>
      <rPr>
        <sz val="11"/>
        <color theme="1"/>
        <rFont val="Times New Roman"/>
        <family val="1"/>
      </rPr>
      <t xml:space="preserve">  The Cook Off will be held on </t>
    </r>
    <r>
      <rPr>
        <sz val="11"/>
        <color rgb="FFFF0000"/>
        <rFont val="Times New Roman"/>
        <family val="1"/>
      </rPr>
      <t>October 26, 2026</t>
    </r>
    <r>
      <rPr>
        <b/>
        <u/>
        <sz val="11"/>
        <color theme="1"/>
        <rFont val="Times New Roman"/>
        <family val="1"/>
      </rPr>
      <t xml:space="preserve"> at the University of South Carolina in Columbia</t>
    </r>
    <r>
      <rPr>
        <sz val="11"/>
        <color theme="1"/>
        <rFont val="Times New Roman"/>
        <family val="1"/>
      </rPr>
      <t xml:space="preserve">.  The application can be submitted as an email attachment to: </t>
    </r>
    <r>
      <rPr>
        <b/>
        <sz val="11"/>
        <color theme="1"/>
        <rFont val="Times New Roman"/>
        <family val="1"/>
      </rPr>
      <t xml:space="preserve">farm2school@ed.sc.gov </t>
    </r>
    <r>
      <rPr>
        <sz val="11"/>
        <color theme="1"/>
        <rFont val="Times New Roman"/>
        <family val="1"/>
      </rPr>
      <t>or mail  the application to SC Farm to School Junior Chef Competition, ATTN:  Ben Sease, 849 Learning Lane, West Columbia SC 29172</t>
    </r>
  </si>
  <si>
    <t>Contact Phone Number</t>
  </si>
  <si>
    <t xml:space="preserve">Team Sponsor Email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</si>
</sst>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sz val="11"/>
      <color indexed="8"/>
      <name val="Calibri"/>
      <family val="2"/>
    </font>
    <font>
      <b/>
      <sz val="14"/>
      <color indexed="8"/>
      <name val="Arial"/>
      <family val="2"/>
    </font>
    <font>
      <i/>
      <sz val="10"/>
      <color indexed="8"/>
      <name val="Arial"/>
      <family val="2"/>
    </font>
    <font>
      <b/>
      <sz val="10"/>
      <color indexed="8"/>
      <name val="Arial"/>
      <family val="2"/>
    </font>
    <font>
      <sz val="10"/>
      <color indexed="8"/>
      <name val="Arial"/>
      <family val="2"/>
    </font>
    <font>
      <b/>
      <sz val="11"/>
      <color theme="1"/>
      <name val="Calibri"/>
      <family val="2"/>
      <scheme val="minor"/>
    </font>
    <font>
      <b/>
      <sz val="12"/>
      <color indexed="8"/>
      <name val="Arial"/>
      <family val="2"/>
    </font>
    <font>
      <b/>
      <i/>
      <sz val="11"/>
      <color theme="1"/>
      <name val="Calibri"/>
      <family val="2"/>
      <scheme val="minor"/>
    </font>
    <font>
      <sz val="11"/>
      <color theme="1"/>
      <name val="Arial"/>
      <family val="2"/>
    </font>
    <font>
      <sz val="10"/>
      <color theme="1"/>
      <name val="Arial"/>
      <family val="2"/>
    </font>
    <font>
      <sz val="8"/>
      <color theme="1"/>
      <name val="Arial"/>
      <family val="2"/>
    </font>
    <font>
      <sz val="11"/>
      <color indexed="8"/>
      <name val="Calibri"/>
      <family val="2"/>
      <scheme val="minor"/>
    </font>
    <font>
      <i/>
      <sz val="11"/>
      <color indexed="8"/>
      <name val="Calibri"/>
      <family val="2"/>
      <scheme val="minor"/>
    </font>
    <font>
      <b/>
      <sz val="12"/>
      <color theme="1"/>
      <name val="Arial"/>
      <family val="2"/>
    </font>
    <font>
      <u/>
      <sz val="11"/>
      <color rgb="FF0000FF"/>
      <name val="Calibri"/>
      <family val="2"/>
      <scheme val="minor"/>
    </font>
    <font>
      <sz val="9"/>
      <color theme="1"/>
      <name val="Arial"/>
      <family val="2"/>
    </font>
    <font>
      <sz val="9"/>
      <color indexed="81"/>
      <name val="Tahoma"/>
      <family val="2"/>
    </font>
    <font>
      <b/>
      <sz val="9"/>
      <color indexed="81"/>
      <name val="Tahoma"/>
      <family val="2"/>
    </font>
    <font>
      <sz val="14"/>
      <color theme="1"/>
      <name val="Calibri"/>
      <family val="2"/>
      <scheme val="minor"/>
    </font>
    <font>
      <b/>
      <sz val="14"/>
      <color theme="1"/>
      <name val="Calibri"/>
      <family val="2"/>
      <scheme val="minor"/>
    </font>
    <font>
      <sz val="9"/>
      <color theme="1"/>
      <name val="Calibri"/>
      <family val="2"/>
      <scheme val="minor"/>
    </font>
    <font>
      <b/>
      <sz val="18"/>
      <color theme="1"/>
      <name val="Calibri"/>
      <family val="2"/>
      <scheme val="minor"/>
    </font>
    <font>
      <sz val="11"/>
      <name val="Calibri"/>
      <family val="2"/>
      <scheme val="minor"/>
    </font>
    <font>
      <i/>
      <sz val="11"/>
      <name val="Calibri"/>
      <family val="2"/>
      <scheme val="minor"/>
    </font>
    <font>
      <b/>
      <i/>
      <sz val="12"/>
      <name val="Calibri"/>
      <family val="2"/>
      <scheme val="minor"/>
    </font>
    <font>
      <i/>
      <sz val="10"/>
      <name val="Calibri"/>
      <family val="2"/>
      <scheme val="minor"/>
    </font>
    <font>
      <b/>
      <i/>
      <sz val="11"/>
      <name val="Calibri"/>
      <family val="2"/>
      <scheme val="minor"/>
    </font>
    <font>
      <b/>
      <sz val="11"/>
      <color indexed="8"/>
      <name val="Calibri"/>
      <family val="2"/>
      <scheme val="minor"/>
    </font>
    <font>
      <b/>
      <u/>
      <sz val="11"/>
      <color theme="1"/>
      <name val="Calibri"/>
      <family val="2"/>
      <scheme val="minor"/>
    </font>
    <font>
      <i/>
      <sz val="9"/>
      <name val="Calibri"/>
      <family val="2"/>
      <scheme val="minor"/>
    </font>
    <font>
      <sz val="10"/>
      <color theme="1"/>
      <name val="Calibri"/>
      <family val="2"/>
      <scheme val="minor"/>
    </font>
    <font>
      <u/>
      <sz val="9"/>
      <color rgb="FF0000FF"/>
      <name val="Calibri"/>
      <family val="2"/>
      <scheme val="minor"/>
    </font>
    <font>
      <sz val="9"/>
      <color rgb="FF0000FF"/>
      <name val="Calibri"/>
      <family val="2"/>
      <scheme val="minor"/>
    </font>
    <font>
      <sz val="9"/>
      <name val="Calibri"/>
      <family val="2"/>
      <scheme val="minor"/>
    </font>
    <font>
      <b/>
      <sz val="11"/>
      <name val="Calibri"/>
      <family val="2"/>
      <scheme val="minor"/>
    </font>
    <font>
      <b/>
      <sz val="9"/>
      <color theme="1"/>
      <name val="Arial"/>
      <family val="2"/>
    </font>
    <font>
      <b/>
      <i/>
      <sz val="11"/>
      <color theme="0"/>
      <name val="Calibri"/>
      <family val="2"/>
      <scheme val="minor"/>
    </font>
    <font>
      <i/>
      <sz val="11"/>
      <color theme="0"/>
      <name val="Calibri"/>
      <family val="2"/>
      <scheme val="minor"/>
    </font>
    <font>
      <sz val="11"/>
      <color theme="1"/>
      <name val="Times New Roman"/>
      <family val="1"/>
    </font>
    <font>
      <b/>
      <sz val="11"/>
      <color theme="1"/>
      <name val="Times New Roman"/>
      <family val="1"/>
    </font>
    <font>
      <sz val="12"/>
      <color theme="1"/>
      <name val="Times New Roman"/>
      <family val="1"/>
    </font>
    <font>
      <b/>
      <sz val="12"/>
      <color theme="1"/>
      <name val="Times New Roman"/>
      <family val="1"/>
    </font>
    <font>
      <b/>
      <sz val="12"/>
      <color theme="0"/>
      <name val="Times New Roman"/>
      <family val="1"/>
    </font>
    <font>
      <b/>
      <sz val="14"/>
      <color theme="1"/>
      <name val="Times New Roman"/>
      <family val="1"/>
    </font>
    <font>
      <i/>
      <sz val="11"/>
      <color theme="1"/>
      <name val="Times New Roman"/>
      <family val="1"/>
    </font>
    <font>
      <sz val="14"/>
      <color theme="1"/>
      <name val="Times New Roman"/>
      <family val="1"/>
    </font>
    <font>
      <i/>
      <sz val="11"/>
      <color theme="1"/>
      <name val="Calibri"/>
      <family val="2"/>
      <scheme val="minor"/>
    </font>
    <font>
      <sz val="11"/>
      <color rgb="FFFF0000"/>
      <name val="Times New Roman"/>
      <family val="1"/>
    </font>
    <font>
      <i/>
      <sz val="11"/>
      <color rgb="FFFF0000"/>
      <name val="Times New Roman"/>
      <family val="1"/>
    </font>
    <font>
      <b/>
      <u/>
      <sz val="11"/>
      <color theme="1"/>
      <name val="Times New Roman"/>
      <family val="1"/>
    </font>
  </fonts>
  <fills count="12">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rgb="FFFFC000"/>
        <bgColor indexed="64"/>
      </patternFill>
    </fill>
    <fill>
      <patternFill patternType="solid">
        <fgColor theme="0" tint="-0.24994659260841701"/>
        <bgColor indexed="64"/>
      </patternFill>
    </fill>
    <fill>
      <patternFill patternType="solid">
        <fgColor theme="0"/>
        <bgColor indexed="64"/>
      </patternFill>
    </fill>
    <fill>
      <patternFill patternType="solid">
        <fgColor theme="3" tint="0.59999389629810485"/>
        <bgColor indexed="64"/>
      </patternFill>
    </fill>
    <fill>
      <patternFill patternType="solid">
        <fgColor theme="4"/>
        <bgColor indexed="64"/>
      </patternFill>
    </fill>
    <fill>
      <patternFill patternType="solid">
        <fgColor rgb="FF4A8C27"/>
        <bgColor indexed="64"/>
      </patternFill>
    </fill>
    <fill>
      <patternFill patternType="solid">
        <fgColor theme="1"/>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thin">
        <color indexed="64"/>
      </top>
      <bottom style="double">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bottom style="double">
        <color auto="1"/>
      </bottom>
      <diagonal/>
    </border>
    <border>
      <left/>
      <right style="thin">
        <color indexed="64"/>
      </right>
      <top/>
      <bottom style="double">
        <color auto="1"/>
      </bottom>
      <diagonal/>
    </border>
    <border>
      <left style="thin">
        <color indexed="64"/>
      </left>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xf numFmtId="9" fontId="1" fillId="0" borderId="0" applyFont="0" applyFill="0" applyBorder="0" applyAlignment="0" applyProtection="0"/>
  </cellStyleXfs>
  <cellXfs count="331">
    <xf numFmtId="0" fontId="0" fillId="0" borderId="0" xfId="0"/>
    <xf numFmtId="0" fontId="2" fillId="0" borderId="1" xfId="0" applyFont="1" applyBorder="1" applyAlignment="1">
      <alignment horizontal="centerContinuous"/>
    </xf>
    <xf numFmtId="0" fontId="2" fillId="0" borderId="1" xfId="0" applyFont="1" applyBorder="1" applyAlignment="1">
      <alignment horizontal="center" wrapText="1"/>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Continuous" vertical="center" wrapText="1"/>
      <protection locked="0"/>
    </xf>
    <xf numFmtId="0" fontId="2" fillId="0" borderId="3" xfId="0" applyFont="1" applyBorder="1" applyAlignment="1" applyProtection="1">
      <alignment horizontal="centerContinuous" vertical="center" wrapText="1"/>
      <protection locked="0"/>
    </xf>
    <xf numFmtId="0" fontId="2" fillId="0" borderId="4" xfId="0" applyFont="1" applyBorder="1" applyAlignment="1" applyProtection="1">
      <alignment horizontal="centerContinuous" vertical="center" wrapText="1"/>
      <protection locked="0"/>
    </xf>
    <xf numFmtId="0" fontId="0" fillId="0" borderId="1" xfId="0" applyBorder="1" applyAlignment="1">
      <alignment horizontal="centerContinuous"/>
    </xf>
    <xf numFmtId="0" fontId="3" fillId="2" borderId="1" xfId="0" applyFont="1" applyFill="1" applyBorder="1" applyAlignment="1" applyProtection="1">
      <alignment horizontal="centerContinuous"/>
      <protection locked="0"/>
    </xf>
    <xf numFmtId="0" fontId="0" fillId="0" borderId="1" xfId="0" applyBorder="1" applyAlignment="1">
      <alignment horizontal="center" wrapText="1"/>
    </xf>
    <xf numFmtId="0" fontId="0" fillId="0" borderId="1" xfId="0" applyBorder="1" applyAlignment="1">
      <alignment horizontal="center"/>
    </xf>
    <xf numFmtId="0" fontId="0" fillId="0" borderId="1" xfId="0" applyBorder="1" applyProtection="1">
      <protection locked="0"/>
    </xf>
    <xf numFmtId="0" fontId="4" fillId="0" borderId="1" xfId="0" applyFont="1" applyBorder="1" applyAlignment="1">
      <alignment wrapText="1"/>
    </xf>
    <xf numFmtId="0" fontId="4" fillId="3" borderId="1" xfId="0" applyFont="1" applyFill="1" applyBorder="1" applyAlignment="1">
      <alignment wrapText="1"/>
    </xf>
    <xf numFmtId="0" fontId="0" fillId="0" borderId="1" xfId="0" applyBorder="1"/>
    <xf numFmtId="0" fontId="4" fillId="0" borderId="0" xfId="0" applyFont="1" applyAlignment="1">
      <alignment wrapText="1"/>
    </xf>
    <xf numFmtId="0" fontId="4"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right" wrapText="1"/>
    </xf>
    <xf numFmtId="0" fontId="0" fillId="0" borderId="0" xfId="0" applyAlignment="1">
      <alignment wrapText="1"/>
    </xf>
    <xf numFmtId="0" fontId="0" fillId="0" borderId="1" xfId="0" applyBorder="1" applyAlignment="1">
      <alignment horizontal="left"/>
    </xf>
    <xf numFmtId="10" fontId="5" fillId="0" borderId="1" xfId="1" applyNumberFormat="1" applyFont="1" applyBorder="1"/>
    <xf numFmtId="0" fontId="9" fillId="0" borderId="0" xfId="0" applyFont="1"/>
    <xf numFmtId="0" fontId="7" fillId="0" borderId="1" xfId="0" applyFont="1" applyBorder="1" applyAlignment="1">
      <alignment horizontal="center" wrapText="1"/>
    </xf>
    <xf numFmtId="0" fontId="0" fillId="3" borderId="8" xfId="0" applyFill="1" applyBorder="1" applyAlignment="1">
      <alignment horizontal="left" wrapText="1"/>
    </xf>
    <xf numFmtId="0" fontId="0" fillId="3" borderId="0" xfId="0" applyFill="1" applyAlignment="1">
      <alignment horizontal="left" wrapText="1"/>
    </xf>
    <xf numFmtId="0" fontId="0" fillId="3" borderId="9" xfId="0" applyFill="1" applyBorder="1" applyAlignment="1">
      <alignment horizontal="left" wrapText="1"/>
    </xf>
    <xf numFmtId="0" fontId="4" fillId="0" borderId="7" xfId="0" applyFont="1" applyBorder="1" applyAlignment="1">
      <alignment wrapText="1"/>
    </xf>
    <xf numFmtId="0" fontId="0" fillId="0" borderId="9" xfId="0" applyBorder="1"/>
    <xf numFmtId="0" fontId="0" fillId="0" borderId="9" xfId="0" applyBorder="1" applyAlignment="1">
      <alignment wrapText="1"/>
    </xf>
    <xf numFmtId="10" fontId="5" fillId="0" borderId="1" xfId="1" applyNumberFormat="1" applyFont="1" applyBorder="1" applyProtection="1"/>
    <xf numFmtId="0" fontId="0" fillId="0" borderId="0" xfId="0" applyAlignment="1">
      <alignment vertical="top" wrapText="1"/>
    </xf>
    <xf numFmtId="0" fontId="20" fillId="0" borderId="0" xfId="0" applyFont="1" applyAlignment="1">
      <alignment wrapText="1"/>
    </xf>
    <xf numFmtId="0" fontId="19" fillId="0" borderId="0" xfId="0" applyFont="1"/>
    <xf numFmtId="0" fontId="20" fillId="0" borderId="0" xfId="0" applyFont="1"/>
    <xf numFmtId="0" fontId="23" fillId="0" borderId="0" xfId="0" applyFont="1"/>
    <xf numFmtId="0" fontId="27" fillId="7" borderId="0" xfId="0" applyFont="1" applyFill="1" applyAlignment="1">
      <alignment horizontal="right" wrapText="1"/>
    </xf>
    <xf numFmtId="0" fontId="0" fillId="0" borderId="0" xfId="0" applyAlignment="1">
      <alignment horizontal="center"/>
    </xf>
    <xf numFmtId="2" fontId="23" fillId="0" borderId="0" xfId="0" applyNumberFormat="1" applyFont="1"/>
    <xf numFmtId="1" fontId="23" fillId="0" borderId="0" xfId="0" applyNumberFormat="1" applyFont="1"/>
    <xf numFmtId="1" fontId="0" fillId="0" borderId="0" xfId="0" applyNumberFormat="1"/>
    <xf numFmtId="0" fontId="24" fillId="8" borderId="0" xfId="0" applyFont="1" applyFill="1"/>
    <xf numFmtId="0" fontId="0" fillId="0" borderId="0" xfId="0" applyAlignment="1">
      <alignment horizontal="left" vertical="top" wrapText="1" indent="2"/>
    </xf>
    <xf numFmtId="0" fontId="27" fillId="0" borderId="0" xfId="0" applyFont="1"/>
    <xf numFmtId="0" fontId="24" fillId="0" borderId="0" xfId="0" applyFont="1"/>
    <xf numFmtId="1" fontId="24" fillId="0" borderId="0" xfId="0" applyNumberFormat="1" applyFont="1"/>
    <xf numFmtId="0" fontId="23" fillId="0" borderId="0" xfId="0" applyFont="1" applyAlignment="1">
      <alignment horizontal="left"/>
    </xf>
    <xf numFmtId="1" fontId="27" fillId="0" borderId="0" xfId="0" applyNumberFormat="1" applyFont="1"/>
    <xf numFmtId="0" fontId="23" fillId="0" borderId="0" xfId="0" applyFont="1" applyAlignment="1">
      <alignment horizontal="left" indent="3"/>
    </xf>
    <xf numFmtId="0" fontId="8" fillId="0" borderId="1" xfId="0" applyFont="1" applyBorder="1" applyAlignment="1">
      <alignment horizontal="left" vertical="center"/>
    </xf>
    <xf numFmtId="0" fontId="23" fillId="0" borderId="1" xfId="0" applyFont="1" applyBorder="1" applyAlignment="1">
      <alignment horizontal="center"/>
    </xf>
    <xf numFmtId="0" fontId="21" fillId="0" borderId="0" xfId="0" applyFont="1" applyAlignment="1">
      <alignment wrapText="1"/>
    </xf>
    <xf numFmtId="0" fontId="26" fillId="0" borderId="0" xfId="0" applyFont="1" applyAlignment="1">
      <alignment horizontal="right"/>
    </xf>
    <xf numFmtId="0" fontId="0" fillId="0" borderId="0" xfId="0" applyProtection="1">
      <protection locked="0"/>
    </xf>
    <xf numFmtId="1" fontId="23" fillId="0" borderId="0" xfId="0" applyNumberFormat="1" applyFont="1" applyProtection="1">
      <protection locked="0"/>
    </xf>
    <xf numFmtId="1" fontId="0" fillId="0" borderId="0" xfId="0" applyNumberFormat="1" applyProtection="1">
      <protection locked="0"/>
    </xf>
    <xf numFmtId="0" fontId="37" fillId="9" borderId="0" xfId="0" applyFont="1" applyFill="1" applyAlignment="1">
      <alignment horizontal="right" wrapText="1"/>
    </xf>
    <xf numFmtId="0" fontId="10" fillId="0" borderId="6" xfId="0" applyFont="1" applyBorder="1" applyAlignment="1">
      <alignment wrapText="1"/>
    </xf>
    <xf numFmtId="0" fontId="36" fillId="0" borderId="0" xfId="0" applyFont="1" applyAlignment="1">
      <alignment wrapText="1"/>
    </xf>
    <xf numFmtId="0" fontId="16" fillId="0" borderId="8" xfId="0" applyFont="1" applyBorder="1"/>
    <xf numFmtId="0" fontId="11" fillId="0" borderId="0" xfId="0" applyFont="1"/>
    <xf numFmtId="0" fontId="35" fillId="0" borderId="0" xfId="0" applyFont="1"/>
    <xf numFmtId="1" fontId="34" fillId="0" borderId="0" xfId="0" applyNumberFormat="1" applyFont="1"/>
    <xf numFmtId="0" fontId="30" fillId="0" borderId="0" xfId="0" applyFont="1" applyAlignment="1">
      <alignment horizontal="right"/>
    </xf>
    <xf numFmtId="10" fontId="24" fillId="0" borderId="0" xfId="0" applyNumberFormat="1" applyFont="1"/>
    <xf numFmtId="10" fontId="0" fillId="0" borderId="0" xfId="0" applyNumberFormat="1"/>
    <xf numFmtId="2" fontId="27" fillId="0" borderId="0" xfId="0" applyNumberFormat="1" applyFont="1"/>
    <xf numFmtId="2" fontId="23" fillId="0" borderId="0" xfId="0" applyNumberFormat="1" applyFont="1" applyProtection="1">
      <protection locked="0"/>
    </xf>
    <xf numFmtId="0" fontId="23" fillId="0" borderId="0" xfId="0" applyFont="1" applyProtection="1">
      <protection locked="0"/>
    </xf>
    <xf numFmtId="0" fontId="39" fillId="0" borderId="0" xfId="0" applyFont="1"/>
    <xf numFmtId="0" fontId="41" fillId="0" borderId="0" xfId="0" applyFont="1"/>
    <xf numFmtId="0" fontId="41" fillId="0" borderId="1" xfId="0" applyFont="1" applyBorder="1" applyAlignment="1" applyProtection="1">
      <alignment horizontal="center" vertical="center" wrapText="1"/>
      <protection locked="0"/>
    </xf>
    <xf numFmtId="10" fontId="41" fillId="0" borderId="20" xfId="0" applyNumberFormat="1" applyFont="1" applyBorder="1" applyAlignment="1" applyProtection="1">
      <alignment horizontal="center" vertical="center" wrapText="1"/>
      <protection locked="0"/>
    </xf>
    <xf numFmtId="0" fontId="41" fillId="0" borderId="1" xfId="0" applyFont="1" applyBorder="1" applyAlignment="1">
      <alignment horizontal="center" vertical="top" wrapText="1"/>
    </xf>
    <xf numFmtId="0" fontId="41" fillId="0" borderId="1" xfId="0" applyFont="1" applyBorder="1" applyAlignment="1">
      <alignment horizontal="center" wrapText="1"/>
    </xf>
    <xf numFmtId="2" fontId="41" fillId="0" borderId="1" xfId="0" applyNumberFormat="1" applyFont="1" applyBorder="1" applyAlignment="1" applyProtection="1">
      <alignment horizontal="center" vertical="center" wrapText="1"/>
      <protection locked="0"/>
    </xf>
    <xf numFmtId="0" fontId="39" fillId="0" borderId="28" xfId="0" applyFont="1" applyBorder="1"/>
    <xf numFmtId="0" fontId="39" fillId="0" borderId="0" xfId="0" applyFont="1" applyAlignment="1">
      <alignment wrapText="1"/>
    </xf>
    <xf numFmtId="0" fontId="39" fillId="0" borderId="0" xfId="0" applyFont="1" applyAlignment="1">
      <alignment vertical="top" wrapText="1"/>
    </xf>
    <xf numFmtId="0" fontId="39" fillId="0" borderId="27" xfId="0" applyFont="1" applyBorder="1" applyAlignment="1">
      <alignment vertical="top" wrapText="1"/>
    </xf>
    <xf numFmtId="0" fontId="39" fillId="0" borderId="27" xfId="0" applyFont="1" applyBorder="1"/>
    <xf numFmtId="0" fontId="40" fillId="0" borderId="0" xfId="0" applyFont="1"/>
    <xf numFmtId="0" fontId="39" fillId="0" borderId="1" xfId="0" applyFont="1" applyBorder="1" applyProtection="1">
      <protection locked="0"/>
    </xf>
    <xf numFmtId="0" fontId="39" fillId="0" borderId="27" xfId="0" applyFont="1" applyBorder="1" applyAlignment="1">
      <alignment horizontal="center"/>
    </xf>
    <xf numFmtId="0" fontId="39" fillId="0" borderId="0" xfId="0" applyFont="1" applyAlignment="1">
      <alignment horizontal="center"/>
    </xf>
    <xf numFmtId="0" fontId="41" fillId="0" borderId="20" xfId="0" applyFont="1" applyBorder="1" applyAlignment="1" applyProtection="1">
      <alignment horizontal="center" vertical="center" wrapText="1"/>
      <protection locked="0"/>
    </xf>
    <xf numFmtId="0" fontId="41" fillId="0" borderId="19" xfId="0" applyFont="1" applyBorder="1" applyAlignment="1">
      <alignment horizontal="center" vertical="top" wrapText="1"/>
    </xf>
    <xf numFmtId="0" fontId="41" fillId="0" borderId="23" xfId="0" applyFont="1" applyBorder="1" applyAlignment="1">
      <alignment horizontal="left" vertical="center" wrapText="1"/>
    </xf>
    <xf numFmtId="0" fontId="41" fillId="0" borderId="21" xfId="0" applyFont="1" applyBorder="1" applyAlignment="1">
      <alignment horizontal="left" vertical="center" wrapText="1"/>
    </xf>
    <xf numFmtId="0" fontId="41" fillId="0" borderId="22" xfId="0" applyFont="1" applyBorder="1" applyAlignment="1">
      <alignment horizontal="left" vertical="center" wrapText="1"/>
    </xf>
    <xf numFmtId="0" fontId="9" fillId="6" borderId="9" xfId="0" applyFont="1" applyFill="1" applyBorder="1" applyAlignment="1">
      <alignment horizontal="center"/>
    </xf>
    <xf numFmtId="0" fontId="9" fillId="6" borderId="8" xfId="0" applyFont="1" applyFill="1" applyBorder="1" applyAlignment="1">
      <alignment horizontal="center"/>
    </xf>
    <xf numFmtId="0" fontId="25" fillId="0" borderId="0" xfId="0" applyFont="1" applyAlignment="1">
      <alignment horizontal="left"/>
    </xf>
    <xf numFmtId="0" fontId="25" fillId="0" borderId="9" xfId="0" applyFont="1" applyBorder="1" applyAlignment="1">
      <alignment horizontal="left"/>
    </xf>
    <xf numFmtId="0" fontId="46" fillId="0" borderId="0" xfId="0" applyFont="1"/>
    <xf numFmtId="0" fontId="44" fillId="0" borderId="0" xfId="0" applyFont="1" applyAlignment="1">
      <alignment horizontal="center"/>
    </xf>
    <xf numFmtId="0" fontId="41" fillId="0" borderId="8" xfId="0" applyFont="1" applyBorder="1" applyAlignment="1">
      <alignment horizontal="center" vertical="center" wrapText="1"/>
    </xf>
    <xf numFmtId="0" fontId="41" fillId="0" borderId="0" xfId="0" applyFont="1" applyAlignment="1">
      <alignment horizontal="center" vertical="center" wrapText="1"/>
    </xf>
    <xf numFmtId="0" fontId="41" fillId="0" borderId="0" xfId="0" applyFont="1" applyAlignment="1">
      <alignment horizontal="center" vertical="center"/>
    </xf>
    <xf numFmtId="10" fontId="41" fillId="0" borderId="11" xfId="0" applyNumberFormat="1" applyFont="1" applyBorder="1" applyAlignment="1" applyProtection="1">
      <alignment horizontal="center" vertical="center" wrapText="1"/>
      <protection locked="0"/>
    </xf>
    <xf numFmtId="0" fontId="41" fillId="0" borderId="12" xfId="0" applyFont="1" applyBorder="1" applyAlignment="1" applyProtection="1">
      <alignment horizontal="center" vertical="center" wrapText="1"/>
      <protection locked="0"/>
    </xf>
    <xf numFmtId="0" fontId="41" fillId="0" borderId="0" xfId="0" applyFont="1" applyAlignment="1" applyProtection="1">
      <alignment horizontal="left" vertical="center" wrapText="1"/>
      <protection locked="0"/>
    </xf>
    <xf numFmtId="0" fontId="41" fillId="0" borderId="8" xfId="0" applyFont="1" applyBorder="1" applyAlignment="1">
      <alignment horizontal="left" vertical="top" wrapText="1"/>
    </xf>
    <xf numFmtId="0" fontId="41" fillId="0" borderId="0" xfId="0" applyFont="1" applyAlignment="1">
      <alignment horizontal="left" vertical="top" wrapText="1"/>
    </xf>
    <xf numFmtId="0" fontId="41" fillId="0" borderId="9" xfId="0" applyFont="1" applyBorder="1" applyAlignment="1" applyProtection="1">
      <alignment horizontal="left" vertical="center" wrapText="1"/>
      <protection locked="0"/>
    </xf>
    <xf numFmtId="0" fontId="26" fillId="0" borderId="8" xfId="0" applyFont="1" applyBorder="1" applyAlignment="1">
      <alignment horizontal="centerContinuous" wrapText="1"/>
    </xf>
    <xf numFmtId="0" fontId="26" fillId="0" borderId="0" xfId="0" applyFont="1" applyAlignment="1">
      <alignment horizontal="centerContinuous" wrapText="1"/>
    </xf>
    <xf numFmtId="0" fontId="37" fillId="10" borderId="0" xfId="0" applyFont="1" applyFill="1" applyAlignment="1">
      <alignment horizontal="left" wrapText="1"/>
    </xf>
    <xf numFmtId="0" fontId="37" fillId="10" borderId="0" xfId="0" applyFont="1" applyFill="1" applyAlignment="1">
      <alignment wrapText="1"/>
    </xf>
    <xf numFmtId="0" fontId="37" fillId="10" borderId="0" xfId="0" applyFont="1" applyFill="1" applyAlignment="1">
      <alignment horizontal="center" wrapText="1"/>
    </xf>
    <xf numFmtId="0" fontId="37" fillId="10" borderId="0" xfId="0" applyFont="1" applyFill="1"/>
    <xf numFmtId="0" fontId="37" fillId="10" borderId="0" xfId="0" applyFont="1" applyFill="1" applyAlignment="1">
      <alignment horizontal="right" wrapText="1"/>
    </xf>
    <xf numFmtId="0" fontId="38" fillId="10" borderId="0" xfId="0" applyFont="1" applyFill="1"/>
    <xf numFmtId="0" fontId="16" fillId="6" borderId="0" xfId="0" applyFont="1" applyFill="1" applyAlignment="1">
      <alignment horizontal="left" vertical="top" wrapText="1"/>
    </xf>
    <xf numFmtId="0" fontId="41" fillId="0" borderId="1" xfId="0" applyFont="1" applyBorder="1" applyAlignment="1" applyProtection="1">
      <alignment horizontal="left" vertical="center" wrapText="1"/>
      <protection locked="0"/>
    </xf>
    <xf numFmtId="0" fontId="41" fillId="0" borderId="1" xfId="0" applyFont="1" applyBorder="1" applyAlignment="1">
      <alignment horizontal="left" vertical="center" wrapText="1"/>
    </xf>
    <xf numFmtId="0" fontId="41" fillId="0" borderId="1" xfId="0" applyFont="1" applyBorder="1" applyAlignment="1">
      <alignment vertical="center" wrapText="1"/>
    </xf>
    <xf numFmtId="0" fontId="41" fillId="0" borderId="0" xfId="0" applyFont="1" applyAlignment="1" applyProtection="1">
      <alignment horizontal="center" vertical="center" wrapText="1"/>
      <protection locked="0"/>
    </xf>
    <xf numFmtId="0" fontId="41" fillId="0" borderId="7" xfId="0" applyFont="1" applyBorder="1" applyAlignment="1" applyProtection="1">
      <alignment horizontal="center" vertical="center" wrapText="1"/>
      <protection locked="0"/>
    </xf>
    <xf numFmtId="0" fontId="47" fillId="0" borderId="0" xfId="0" applyFont="1"/>
    <xf numFmtId="0" fontId="35" fillId="0" borderId="1" xfId="0" applyFont="1" applyBorder="1" applyAlignment="1">
      <alignment horizontal="center"/>
    </xf>
    <xf numFmtId="0" fontId="6" fillId="0" borderId="1" xfId="0" applyFont="1" applyBorder="1" applyAlignment="1">
      <alignment horizontal="center" vertical="center"/>
    </xf>
    <xf numFmtId="0" fontId="41"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pplyProtection="1">
      <alignment horizontal="center" vertical="center"/>
      <protection locked="0"/>
    </xf>
    <xf numFmtId="0" fontId="39" fillId="0" borderId="0" xfId="0" applyFont="1" applyAlignment="1">
      <alignment horizontal="center" vertical="center"/>
    </xf>
    <xf numFmtId="0" fontId="37" fillId="9" borderId="0" xfId="0" applyFont="1" applyFill="1" applyAlignment="1">
      <alignment horizontal="center" wrapText="1"/>
    </xf>
    <xf numFmtId="0" fontId="26" fillId="0" borderId="0" xfId="0" applyFont="1" applyAlignment="1">
      <alignment horizontal="left" wrapText="1"/>
    </xf>
    <xf numFmtId="0" fontId="26" fillId="0" borderId="9" xfId="0" applyFont="1" applyBorder="1" applyAlignment="1">
      <alignment horizontal="left" wrapText="1"/>
    </xf>
    <xf numFmtId="0" fontId="41" fillId="0" borderId="2" xfId="0" applyFont="1" applyBorder="1" applyAlignment="1" applyProtection="1">
      <alignment horizontal="left" vertical="center" wrapText="1"/>
      <protection locked="0"/>
    </xf>
    <xf numFmtId="0" fontId="41" fillId="0" borderId="3" xfId="0" applyFont="1" applyBorder="1" applyAlignment="1" applyProtection="1">
      <alignment horizontal="left" vertical="center" wrapText="1"/>
      <protection locked="0"/>
    </xf>
    <xf numFmtId="0" fontId="41" fillId="0" borderId="4" xfId="0" applyFont="1" applyBorder="1" applyAlignment="1" applyProtection="1">
      <alignment horizontal="left" vertical="center" wrapText="1"/>
      <protection locked="0"/>
    </xf>
    <xf numFmtId="0" fontId="41" fillId="0" borderId="5" xfId="0" applyFont="1" applyBorder="1" applyAlignment="1" applyProtection="1">
      <alignment horizontal="left" vertical="top" wrapText="1"/>
      <protection locked="0"/>
    </xf>
    <xf numFmtId="0" fontId="41" fillId="0" borderId="6" xfId="0" applyFont="1" applyBorder="1" applyAlignment="1" applyProtection="1">
      <alignment horizontal="left" vertical="top" wrapText="1"/>
      <protection locked="0"/>
    </xf>
    <xf numFmtId="0" fontId="41" fillId="0" borderId="7" xfId="0" applyFont="1" applyBorder="1" applyAlignment="1" applyProtection="1">
      <alignment horizontal="left" vertical="top" wrapText="1"/>
      <protection locked="0"/>
    </xf>
    <xf numFmtId="0" fontId="41" fillId="0" borderId="10" xfId="0" applyFont="1" applyBorder="1" applyAlignment="1" applyProtection="1">
      <alignment horizontal="left" vertical="top" wrapText="1"/>
      <protection locked="0"/>
    </xf>
    <xf numFmtId="0" fontId="41" fillId="0" borderId="11" xfId="0" applyFont="1" applyBorder="1" applyAlignment="1" applyProtection="1">
      <alignment horizontal="left" vertical="top" wrapText="1"/>
      <protection locked="0"/>
    </xf>
    <xf numFmtId="0" fontId="41" fillId="0" borderId="12" xfId="0" applyFont="1" applyBorder="1" applyAlignment="1" applyProtection="1">
      <alignment horizontal="left" vertical="top" wrapText="1"/>
      <protection locked="0"/>
    </xf>
    <xf numFmtId="0" fontId="43" fillId="10" borderId="13" xfId="0" applyFont="1" applyFill="1" applyBorder="1" applyAlignment="1">
      <alignment horizontal="center" vertical="center" wrapText="1"/>
    </xf>
    <xf numFmtId="0" fontId="43" fillId="10" borderId="14" xfId="0" applyFont="1" applyFill="1" applyBorder="1" applyAlignment="1">
      <alignment horizontal="center" vertical="center" wrapText="1"/>
    </xf>
    <xf numFmtId="0" fontId="43" fillId="10" borderId="15" xfId="0" applyFont="1" applyFill="1" applyBorder="1" applyAlignment="1">
      <alignment horizontal="center" vertical="center" wrapText="1"/>
    </xf>
    <xf numFmtId="0" fontId="9" fillId="6" borderId="9" xfId="0" applyFont="1" applyFill="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9" fillId="0" borderId="8" xfId="0" applyFont="1" applyBorder="1" applyAlignment="1">
      <alignment horizontal="center"/>
    </xf>
    <xf numFmtId="0" fontId="9" fillId="0" borderId="0" xfId="0" applyFont="1" applyAlignment="1">
      <alignment horizontal="center"/>
    </xf>
    <xf numFmtId="0" fontId="42" fillId="0" borderId="6" xfId="0" applyFont="1" applyBorder="1" applyAlignment="1">
      <alignment horizontal="center" wrapText="1"/>
    </xf>
    <xf numFmtId="0" fontId="41" fillId="0" borderId="6" xfId="0" applyFont="1" applyBorder="1" applyAlignment="1">
      <alignment horizontal="center" wrapText="1"/>
    </xf>
    <xf numFmtId="0" fontId="41" fillId="0" borderId="2" xfId="0" applyFont="1" applyBorder="1" applyAlignment="1">
      <alignment horizontal="left" vertical="center" wrapText="1"/>
    </xf>
    <xf numFmtId="0" fontId="41" fillId="0" borderId="4" xfId="0" applyFont="1" applyBorder="1" applyAlignment="1">
      <alignment horizontal="left" vertical="center" wrapText="1"/>
    </xf>
    <xf numFmtId="0" fontId="41" fillId="0" borderId="23" xfId="0" applyFont="1" applyBorder="1" applyAlignment="1" applyProtection="1">
      <alignment horizontal="left" vertical="center" wrapText="1"/>
      <protection locked="0"/>
    </xf>
    <xf numFmtId="0" fontId="41" fillId="0" borderId="22" xfId="0" applyFont="1" applyBorder="1" applyAlignment="1" applyProtection="1">
      <alignment horizontal="left" vertical="center" wrapText="1"/>
      <protection locked="0"/>
    </xf>
    <xf numFmtId="0" fontId="41" fillId="0" borderId="2" xfId="0" applyFont="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9" fillId="6" borderId="0" xfId="0" applyFont="1" applyFill="1" applyAlignment="1">
      <alignment horizontal="center"/>
    </xf>
    <xf numFmtId="0" fontId="41" fillId="0" borderId="5" xfId="0" applyFont="1" applyBorder="1" applyAlignment="1" applyProtection="1">
      <alignment horizontal="left" vertical="center" wrapText="1"/>
      <protection locked="0"/>
    </xf>
    <xf numFmtId="0" fontId="41" fillId="0" borderId="7" xfId="0" applyFont="1" applyBorder="1" applyAlignment="1" applyProtection="1">
      <alignment horizontal="left" vertical="center" wrapText="1"/>
      <protection locked="0"/>
    </xf>
    <xf numFmtId="0" fontId="41" fillId="0" borderId="18" xfId="0" applyFont="1" applyBorder="1" applyAlignment="1" applyProtection="1">
      <alignment horizontal="left" vertical="center" wrapText="1"/>
      <protection locked="0"/>
    </xf>
    <xf numFmtId="0" fontId="41" fillId="0" borderId="16" xfId="0" applyFont="1" applyBorder="1" applyAlignment="1" applyProtection="1">
      <alignment horizontal="left" vertical="center" wrapText="1"/>
      <protection locked="0"/>
    </xf>
    <xf numFmtId="0" fontId="41" fillId="0" borderId="17" xfId="0" applyFont="1" applyBorder="1" applyAlignment="1" applyProtection="1">
      <alignment horizontal="left" vertical="center" wrapText="1"/>
      <protection locked="0"/>
    </xf>
    <xf numFmtId="0" fontId="43" fillId="9" borderId="14" xfId="0" applyFont="1" applyFill="1" applyBorder="1" applyAlignment="1">
      <alignment horizontal="center" vertical="center" wrapText="1"/>
    </xf>
    <xf numFmtId="0" fontId="43" fillId="9" borderId="15" xfId="0" applyFont="1" applyFill="1" applyBorder="1" applyAlignment="1">
      <alignment horizontal="center" vertical="center" wrapText="1"/>
    </xf>
    <xf numFmtId="0" fontId="41" fillId="0" borderId="2" xfId="0" applyFont="1" applyBorder="1" applyAlignment="1">
      <alignment horizontal="center" vertical="top" wrapText="1"/>
    </xf>
    <xf numFmtId="0" fontId="41" fillId="0" borderId="4" xfId="0" applyFont="1" applyBorder="1" applyAlignment="1">
      <alignment horizontal="center" vertical="top" wrapText="1"/>
    </xf>
    <xf numFmtId="0" fontId="41" fillId="0" borderId="5" xfId="0" applyFont="1" applyBorder="1" applyAlignment="1">
      <alignment horizontal="center" vertical="top" wrapText="1"/>
    </xf>
    <xf numFmtId="0" fontId="41" fillId="0" borderId="7" xfId="0" applyFont="1" applyBorder="1" applyAlignment="1">
      <alignment horizontal="center" vertical="top" wrapText="1"/>
    </xf>
    <xf numFmtId="0" fontId="41" fillId="0" borderId="3" xfId="0" applyFont="1" applyBorder="1" applyAlignment="1">
      <alignment horizontal="center" vertical="top" wrapText="1"/>
    </xf>
    <xf numFmtId="0" fontId="41" fillId="0" borderId="23" xfId="0" applyFont="1" applyBorder="1" applyAlignment="1">
      <alignment horizontal="center" vertical="center"/>
    </xf>
    <xf numFmtId="0" fontId="41" fillId="0" borderId="21" xfId="0" applyFont="1" applyBorder="1" applyAlignment="1">
      <alignment horizontal="center" vertical="center"/>
    </xf>
    <xf numFmtId="0" fontId="41" fillId="0" borderId="22" xfId="0" applyFont="1" applyBorder="1" applyAlignment="1">
      <alignment horizontal="center" vertical="center"/>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22" xfId="0" applyFont="1" applyBorder="1" applyAlignment="1">
      <alignment horizontal="center" vertical="center" wrapText="1"/>
    </xf>
    <xf numFmtId="0" fontId="39" fillId="0" borderId="27" xfId="0" applyFont="1" applyBorder="1" applyAlignment="1">
      <alignment wrapText="1"/>
    </xf>
    <xf numFmtId="0" fontId="39" fillId="0" borderId="0" xfId="0" applyFont="1" applyAlignment="1">
      <alignment wrapText="1"/>
    </xf>
    <xf numFmtId="0" fontId="39" fillId="0" borderId="28" xfId="0" applyFont="1" applyBorder="1" applyAlignment="1">
      <alignment wrapText="1"/>
    </xf>
    <xf numFmtId="0" fontId="39" fillId="0" borderId="27" xfId="0" applyFont="1" applyBorder="1" applyAlignment="1">
      <alignment vertical="top" wrapText="1"/>
    </xf>
    <xf numFmtId="0" fontId="39" fillId="0" borderId="0" xfId="0" applyFont="1" applyAlignment="1">
      <alignment vertical="top" wrapText="1"/>
    </xf>
    <xf numFmtId="0" fontId="39" fillId="0" borderId="28" xfId="0" applyFont="1" applyBorder="1" applyAlignment="1">
      <alignment vertical="top" wrapText="1"/>
    </xf>
    <xf numFmtId="0" fontId="39" fillId="0" borderId="29" xfId="0" applyFont="1" applyBorder="1" applyAlignment="1">
      <alignment vertical="top" wrapText="1"/>
    </xf>
    <xf numFmtId="0" fontId="39" fillId="0" borderId="30" xfId="0" applyFont="1" applyBorder="1" applyAlignment="1">
      <alignment vertical="top" wrapText="1"/>
    </xf>
    <xf numFmtId="0" fontId="39" fillId="0" borderId="31" xfId="0" applyFont="1" applyBorder="1" applyAlignment="1">
      <alignment vertical="top" wrapText="1"/>
    </xf>
    <xf numFmtId="0" fontId="39" fillId="0" borderId="27" xfId="0" applyFont="1" applyBorder="1" applyAlignment="1">
      <alignment horizontal="left" vertical="top" wrapText="1" indent="2"/>
    </xf>
    <xf numFmtId="0" fontId="39" fillId="0" borderId="0" xfId="0" applyFont="1" applyAlignment="1">
      <alignment horizontal="left" vertical="top" wrapText="1" indent="2"/>
    </xf>
    <xf numFmtId="0" fontId="21" fillId="0" borderId="0" xfId="0" applyFont="1" applyAlignment="1">
      <alignment vertical="top" wrapText="1"/>
    </xf>
    <xf numFmtId="0" fontId="39" fillId="0" borderId="27" xfId="0" applyFont="1" applyBorder="1" applyAlignment="1">
      <alignment horizontal="center"/>
    </xf>
    <xf numFmtId="0" fontId="39" fillId="0" borderId="0" xfId="0" applyFont="1" applyAlignment="1">
      <alignment horizontal="center"/>
    </xf>
    <xf numFmtId="0" fontId="39" fillId="0" borderId="27" xfId="0" applyFont="1" applyBorder="1" applyAlignment="1">
      <alignment horizontal="center" wrapText="1"/>
    </xf>
    <xf numFmtId="0" fontId="39" fillId="0" borderId="0" xfId="0" applyFont="1" applyAlignment="1">
      <alignment horizontal="center" wrapText="1"/>
    </xf>
    <xf numFmtId="0" fontId="39" fillId="0" borderId="28" xfId="0" applyFont="1" applyBorder="1" applyAlignment="1">
      <alignment horizontal="center" wrapText="1"/>
    </xf>
    <xf numFmtId="0" fontId="39" fillId="0" borderId="28" xfId="0" applyFont="1" applyBorder="1" applyAlignment="1">
      <alignment horizontal="center"/>
    </xf>
    <xf numFmtId="0" fontId="44" fillId="0" borderId="24" xfId="0" applyFont="1" applyBorder="1" applyAlignment="1">
      <alignment horizontal="center"/>
    </xf>
    <xf numFmtId="0" fontId="44" fillId="0" borderId="25" xfId="0" applyFont="1" applyBorder="1" applyAlignment="1">
      <alignment horizontal="center"/>
    </xf>
    <xf numFmtId="0" fontId="44" fillId="0" borderId="26" xfId="0" applyFont="1" applyBorder="1" applyAlignment="1">
      <alignment horizontal="center"/>
    </xf>
    <xf numFmtId="0" fontId="39" fillId="0" borderId="27" xfId="0" applyFont="1" applyBorder="1" applyAlignment="1">
      <alignment horizontal="left" wrapText="1"/>
    </xf>
    <xf numFmtId="0" fontId="39" fillId="0" borderId="0" xfId="0" applyFont="1" applyAlignment="1">
      <alignment horizontal="left" wrapText="1"/>
    </xf>
    <xf numFmtId="0" fontId="39" fillId="0" borderId="28" xfId="0" applyFont="1" applyBorder="1" applyAlignment="1">
      <alignment horizontal="left" wrapText="1"/>
    </xf>
    <xf numFmtId="0" fontId="39" fillId="0" borderId="27" xfId="0" applyFont="1" applyBorder="1" applyAlignment="1">
      <alignment horizontal="left" vertical="top" wrapText="1"/>
    </xf>
    <xf numFmtId="0" fontId="39" fillId="0" borderId="0" xfId="0" applyFont="1" applyAlignment="1">
      <alignment horizontal="left" vertical="top" wrapText="1"/>
    </xf>
    <xf numFmtId="0" fontId="39" fillId="0" borderId="28" xfId="0" applyFont="1" applyBorder="1" applyAlignment="1">
      <alignment horizontal="left" vertical="top" wrapText="1"/>
    </xf>
    <xf numFmtId="0" fontId="0" fillId="4" borderId="1" xfId="0" applyFill="1" applyBorder="1" applyAlignment="1">
      <alignment horizontal="left" vertical="center" wrapText="1"/>
    </xf>
    <xf numFmtId="0" fontId="0" fillId="3" borderId="8" xfId="0" applyFill="1" applyBorder="1" applyAlignment="1">
      <alignment horizontal="left" wrapText="1"/>
    </xf>
    <xf numFmtId="0" fontId="0" fillId="3" borderId="0" xfId="0" applyFill="1" applyAlignment="1">
      <alignment horizontal="left" wrapText="1"/>
    </xf>
    <xf numFmtId="0" fontId="0" fillId="3" borderId="9" xfId="0" applyFill="1" applyBorder="1" applyAlignment="1">
      <alignment horizontal="left" wrapText="1"/>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2" fillId="3" borderId="5"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0" xfId="0" applyFont="1" applyFill="1" applyAlignment="1">
      <alignment horizontal="left" vertical="center" wrapText="1"/>
    </xf>
    <xf numFmtId="0" fontId="12" fillId="3" borderId="9"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0" fillId="0" borderId="2" xfId="0" applyBorder="1" applyAlignment="1">
      <alignment horizontal="right"/>
    </xf>
    <xf numFmtId="0" fontId="0" fillId="0" borderId="3" xfId="0" applyBorder="1" applyAlignment="1">
      <alignment horizontal="right"/>
    </xf>
    <xf numFmtId="0" fontId="0" fillId="0" borderId="4" xfId="0" applyBorder="1" applyAlignment="1">
      <alignment horizontal="right"/>
    </xf>
    <xf numFmtId="0" fontId="7" fillId="0" borderId="3" xfId="0" applyFont="1" applyBorder="1" applyAlignment="1">
      <alignment horizontal="center" vertical="center" wrapText="1"/>
    </xf>
    <xf numFmtId="1" fontId="5" fillId="2" borderId="1" xfId="0" applyNumberFormat="1" applyFont="1" applyFill="1" applyBorder="1" applyAlignment="1" applyProtection="1">
      <alignment horizontal="center"/>
      <protection locked="0"/>
    </xf>
    <xf numFmtId="0" fontId="0" fillId="3" borderId="10"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5" borderId="5" xfId="0" applyFill="1" applyBorder="1" applyAlignment="1">
      <alignment wrapText="1"/>
    </xf>
    <xf numFmtId="0" fontId="0" fillId="5" borderId="6" xfId="0" applyFill="1" applyBorder="1" applyAlignment="1">
      <alignment wrapText="1"/>
    </xf>
    <xf numFmtId="0" fontId="0" fillId="5" borderId="8" xfId="0" applyFill="1" applyBorder="1" applyAlignment="1">
      <alignment wrapText="1"/>
    </xf>
    <xf numFmtId="0" fontId="0" fillId="5" borderId="0" xfId="0" applyFill="1" applyAlignment="1">
      <alignment wrapText="1"/>
    </xf>
    <xf numFmtId="0" fontId="14" fillId="11" borderId="2" xfId="0" applyFont="1" applyFill="1" applyBorder="1" applyAlignment="1">
      <alignment horizontal="center" vertical="center"/>
    </xf>
    <xf numFmtId="0" fontId="14" fillId="11" borderId="3" xfId="0" applyFont="1" applyFill="1" applyBorder="1" applyAlignment="1">
      <alignment horizontal="center" vertical="center"/>
    </xf>
    <xf numFmtId="0" fontId="14" fillId="11" borderId="4" xfId="0" applyFont="1" applyFill="1" applyBorder="1" applyAlignment="1">
      <alignment horizontal="center" vertical="center"/>
    </xf>
    <xf numFmtId="0" fontId="12" fillId="11" borderId="5" xfId="0" applyFont="1" applyFill="1" applyBorder="1" applyAlignment="1">
      <alignment horizontal="left" vertical="center" wrapText="1"/>
    </xf>
    <xf numFmtId="0" fontId="12" fillId="11" borderId="6" xfId="0" applyFont="1" applyFill="1" applyBorder="1" applyAlignment="1">
      <alignment horizontal="left" vertical="center" wrapText="1"/>
    </xf>
    <xf numFmtId="0" fontId="12" fillId="11" borderId="7" xfId="0" applyFont="1" applyFill="1" applyBorder="1" applyAlignment="1">
      <alignment horizontal="left" vertical="center" wrapText="1"/>
    </xf>
    <xf numFmtId="0" fontId="12" fillId="11" borderId="8" xfId="0" applyFont="1" applyFill="1" applyBorder="1" applyAlignment="1">
      <alignment horizontal="left" vertical="center" wrapText="1"/>
    </xf>
    <xf numFmtId="0" fontId="12" fillId="11" borderId="0" xfId="0" applyFont="1" applyFill="1" applyAlignment="1">
      <alignment horizontal="left" vertical="center" wrapText="1"/>
    </xf>
    <xf numFmtId="0" fontId="12" fillId="11" borderId="9" xfId="0" applyFont="1" applyFill="1" applyBorder="1" applyAlignment="1">
      <alignment horizontal="left" vertical="center" wrapText="1"/>
    </xf>
    <xf numFmtId="0" fontId="22" fillId="0" borderId="0" xfId="0" applyFont="1" applyAlignment="1">
      <alignment horizontal="center"/>
    </xf>
    <xf numFmtId="0" fontId="24" fillId="0" borderId="0" xfId="0" applyFont="1" applyAlignment="1">
      <alignment horizontal="left"/>
    </xf>
    <xf numFmtId="0" fontId="21" fillId="0" borderId="0" xfId="0" applyFont="1" applyAlignment="1">
      <alignment horizontal="left" wrapText="1"/>
    </xf>
    <xf numFmtId="0" fontId="0" fillId="11" borderId="8" xfId="0" applyFill="1" applyBorder="1" applyAlignment="1">
      <alignment vertical="top" wrapText="1"/>
    </xf>
    <xf numFmtId="0" fontId="0" fillId="11" borderId="0" xfId="0" applyFill="1" applyAlignment="1">
      <alignment vertical="top" wrapText="1"/>
    </xf>
    <xf numFmtId="0" fontId="0" fillId="11" borderId="9" xfId="0" applyFill="1" applyBorder="1" applyAlignment="1">
      <alignment vertical="top" wrapText="1"/>
    </xf>
    <xf numFmtId="1" fontId="26" fillId="0" borderId="0" xfId="0" applyNumberFormat="1" applyFont="1" applyAlignment="1">
      <alignment horizontal="right"/>
    </xf>
    <xf numFmtId="0" fontId="26" fillId="0" borderId="0" xfId="0" applyFont="1" applyAlignment="1">
      <alignment horizontal="right"/>
    </xf>
    <xf numFmtId="0" fontId="0" fillId="11" borderId="8" xfId="0" applyFill="1" applyBorder="1" applyAlignment="1">
      <alignment wrapText="1"/>
    </xf>
    <xf numFmtId="0" fontId="0" fillId="11" borderId="0" xfId="0" applyFill="1" applyAlignment="1">
      <alignment wrapText="1"/>
    </xf>
    <xf numFmtId="0" fontId="0" fillId="11" borderId="9" xfId="0" applyFill="1" applyBorder="1" applyAlignment="1">
      <alignment wrapText="1"/>
    </xf>
    <xf numFmtId="0" fontId="0" fillId="11" borderId="10" xfId="0" applyFill="1" applyBorder="1" applyAlignment="1">
      <alignment wrapText="1"/>
    </xf>
    <xf numFmtId="0" fontId="0" fillId="11" borderId="11" xfId="0" applyFill="1" applyBorder="1" applyAlignment="1">
      <alignment wrapText="1"/>
    </xf>
    <xf numFmtId="0" fontId="0" fillId="11" borderId="12" xfId="0" applyFill="1" applyBorder="1" applyAlignment="1">
      <alignment wrapText="1"/>
    </xf>
    <xf numFmtId="0" fontId="0" fillId="11" borderId="8" xfId="0" applyFill="1" applyBorder="1" applyAlignment="1">
      <alignment horizontal="left" vertical="center" wrapText="1"/>
    </xf>
    <xf numFmtId="0" fontId="0" fillId="11" borderId="0" xfId="0" applyFill="1" applyAlignment="1">
      <alignment horizontal="left" vertical="center" wrapText="1"/>
    </xf>
    <xf numFmtId="0" fontId="0" fillId="11" borderId="9" xfId="0" applyFill="1" applyBorder="1" applyAlignment="1">
      <alignment horizontal="left" vertical="center" wrapText="1"/>
    </xf>
    <xf numFmtId="0" fontId="39" fillId="0" borderId="5" xfId="0" applyFont="1" applyBorder="1" applyAlignment="1" applyProtection="1">
      <alignment horizontal="left" vertical="top" wrapText="1"/>
      <protection locked="0"/>
    </xf>
    <xf numFmtId="0" fontId="39" fillId="0" borderId="6" xfId="0" applyFont="1" applyBorder="1" applyAlignment="1" applyProtection="1">
      <alignment horizontal="left" vertical="top" wrapText="1"/>
      <protection locked="0"/>
    </xf>
    <xf numFmtId="0" fontId="39" fillId="0" borderId="7" xfId="0" applyFont="1" applyBorder="1" applyAlignment="1" applyProtection="1">
      <alignment horizontal="left" vertical="top" wrapText="1"/>
      <protection locked="0"/>
    </xf>
    <xf numFmtId="0" fontId="39" fillId="0" borderId="8" xfId="0" applyFont="1" applyBorder="1" applyAlignment="1" applyProtection="1">
      <alignment horizontal="left" vertical="top" wrapText="1"/>
      <protection locked="0"/>
    </xf>
    <xf numFmtId="0" fontId="39" fillId="0" borderId="0" xfId="0" applyFont="1" applyAlignment="1" applyProtection="1">
      <alignment horizontal="left" vertical="top" wrapText="1"/>
      <protection locked="0"/>
    </xf>
    <xf numFmtId="0" fontId="39" fillId="0" borderId="9" xfId="0" applyFont="1" applyBorder="1" applyAlignment="1" applyProtection="1">
      <alignment horizontal="left" vertical="top" wrapText="1"/>
      <protection locked="0"/>
    </xf>
    <xf numFmtId="0" fontId="39" fillId="0" borderId="10" xfId="0" applyFont="1" applyBorder="1" applyAlignment="1" applyProtection="1">
      <alignment horizontal="left" vertical="top" wrapText="1"/>
      <protection locked="0"/>
    </xf>
    <xf numFmtId="0" fontId="39" fillId="0" borderId="11" xfId="0" applyFont="1" applyBorder="1" applyAlignment="1" applyProtection="1">
      <alignment horizontal="left" vertical="top" wrapText="1"/>
      <protection locked="0"/>
    </xf>
    <xf numFmtId="0" fontId="39" fillId="0" borderId="12" xfId="0" applyFont="1" applyBorder="1" applyAlignment="1" applyProtection="1">
      <alignment horizontal="left" vertical="top" wrapText="1"/>
      <protection locked="0"/>
    </xf>
    <xf numFmtId="0" fontId="40" fillId="0" borderId="11" xfId="0" applyFont="1" applyBorder="1"/>
    <xf numFmtId="0" fontId="46" fillId="0" borderId="0" xfId="0" applyFont="1"/>
    <xf numFmtId="0" fontId="40" fillId="0" borderId="0" xfId="0" applyFont="1"/>
    <xf numFmtId="0" fontId="39" fillId="0" borderId="2" xfId="0" applyFont="1" applyBorder="1" applyProtection="1">
      <protection locked="0"/>
    </xf>
    <xf numFmtId="0" fontId="39" fillId="0" borderId="3" xfId="0" applyFont="1" applyBorder="1" applyProtection="1">
      <protection locked="0"/>
    </xf>
    <xf numFmtId="0" fontId="39" fillId="0" borderId="4" xfId="0" applyFont="1" applyBorder="1" applyProtection="1">
      <protection locked="0"/>
    </xf>
    <xf numFmtId="0" fontId="40" fillId="0" borderId="0" xfId="0" applyFont="1" applyAlignment="1">
      <alignment horizontal="left" vertical="top" wrapText="1"/>
    </xf>
    <xf numFmtId="0" fontId="44" fillId="0" borderId="0" xfId="0" applyFont="1" applyAlignment="1">
      <alignment horizontal="center"/>
    </xf>
    <xf numFmtId="0" fontId="42" fillId="0" borderId="0" xfId="0" applyFont="1" applyAlignment="1">
      <alignment horizontal="center" wrapText="1"/>
    </xf>
    <xf numFmtId="0" fontId="26" fillId="0" borderId="0" xfId="0" applyFont="1" applyAlignment="1">
      <alignment horizontal="left"/>
    </xf>
    <xf numFmtId="1" fontId="30" fillId="0" borderId="0" xfId="0" applyNumberFormat="1" applyFont="1"/>
    <xf numFmtId="0" fontId="31" fillId="0" borderId="0" xfId="0" applyFont="1" applyAlignment="1">
      <alignment wrapText="1"/>
    </xf>
    <xf numFmtId="0" fontId="0" fillId="4" borderId="0" xfId="0" applyFill="1" applyAlignment="1">
      <alignment horizontal="left" vertical="center" wrapText="1"/>
    </xf>
    <xf numFmtId="0" fontId="43" fillId="10" borderId="13" xfId="0" applyFont="1" applyFill="1" applyBorder="1" applyAlignment="1">
      <alignment horizontal="centerContinuous" vertical="center" wrapText="1"/>
    </xf>
    <xf numFmtId="0" fontId="43" fillId="10" borderId="14" xfId="0" applyFont="1" applyFill="1" applyBorder="1" applyAlignment="1">
      <alignment horizontal="centerContinuous" vertical="center" wrapText="1"/>
    </xf>
    <xf numFmtId="0" fontId="43" fillId="10" borderId="15" xfId="0" applyFont="1" applyFill="1" applyBorder="1" applyAlignment="1">
      <alignment horizontal="centerContinuous" vertical="center" wrapText="1"/>
    </xf>
    <xf numFmtId="0" fontId="41" fillId="0" borderId="2" xfId="0" applyFont="1" applyBorder="1" applyAlignment="1">
      <alignment horizontal="centerContinuous" vertical="top" wrapText="1"/>
    </xf>
    <xf numFmtId="0" fontId="41" fillId="0" borderId="3" xfId="0" applyFont="1" applyBorder="1" applyAlignment="1">
      <alignment horizontal="centerContinuous" vertical="top" wrapText="1"/>
    </xf>
    <xf numFmtId="0" fontId="41" fillId="0" borderId="4" xfId="0" applyFont="1" applyBorder="1" applyAlignment="1">
      <alignment horizontal="centerContinuous" vertical="top" wrapText="1"/>
    </xf>
    <xf numFmtId="0" fontId="41" fillId="0" borderId="10" xfId="0" applyFont="1" applyBorder="1" applyAlignment="1" applyProtection="1">
      <alignment horizontal="centerContinuous" vertical="center" wrapText="1"/>
      <protection locked="0"/>
    </xf>
    <xf numFmtId="0" fontId="41" fillId="0" borderId="12" xfId="0" applyFont="1" applyBorder="1" applyAlignment="1" applyProtection="1">
      <alignment horizontal="centerContinuous" vertical="center" wrapText="1"/>
      <protection locked="0"/>
    </xf>
    <xf numFmtId="0" fontId="43" fillId="10" borderId="10" xfId="0" applyFont="1" applyFill="1" applyBorder="1" applyAlignment="1">
      <alignment horizontal="centerContinuous" vertical="center" wrapText="1"/>
    </xf>
    <xf numFmtId="0" fontId="43" fillId="10" borderId="11" xfId="0" applyFont="1" applyFill="1" applyBorder="1" applyAlignment="1">
      <alignment horizontal="centerContinuous" vertical="center" wrapText="1"/>
    </xf>
    <xf numFmtId="0" fontId="43" fillId="10" borderId="12" xfId="0" applyFont="1" applyFill="1" applyBorder="1" applyAlignment="1">
      <alignment horizontal="centerContinuous" vertical="center" wrapText="1"/>
    </xf>
    <xf numFmtId="0" fontId="43" fillId="10" borderId="14" xfId="0" applyFont="1" applyFill="1" applyBorder="1" applyAlignment="1">
      <alignment horizontal="centerContinuous" vertical="center"/>
    </xf>
    <xf numFmtId="0" fontId="43" fillId="10" borderId="15" xfId="0" applyFont="1" applyFill="1" applyBorder="1" applyAlignment="1">
      <alignment horizontal="centerContinuous" vertical="center"/>
    </xf>
    <xf numFmtId="0" fontId="43" fillId="10" borderId="13" xfId="0" applyFont="1" applyFill="1" applyBorder="1" applyAlignment="1">
      <alignment horizontal="centerContinuous" vertical="center"/>
    </xf>
    <xf numFmtId="0" fontId="41" fillId="0" borderId="2" xfId="0" applyFont="1" applyBorder="1" applyAlignment="1">
      <alignment horizontal="centerContinuous" vertical="center" wrapText="1"/>
    </xf>
    <xf numFmtId="0" fontId="41" fillId="0" borderId="4" xfId="0" applyFont="1" applyBorder="1" applyAlignment="1">
      <alignment horizontal="centerContinuous" vertical="center" wrapText="1"/>
    </xf>
    <xf numFmtId="0" fontId="41" fillId="0" borderId="2" xfId="0" applyFont="1" applyBorder="1" applyAlignment="1">
      <alignment horizontal="centerContinuous" vertical="center"/>
    </xf>
    <xf numFmtId="0" fontId="41" fillId="0" borderId="18" xfId="0" applyFont="1" applyBorder="1" applyAlignment="1">
      <alignment horizontal="centerContinuous" vertical="center" wrapText="1"/>
    </xf>
    <xf numFmtId="0" fontId="41" fillId="0" borderId="16" xfId="0" applyFont="1" applyBorder="1" applyAlignment="1">
      <alignment horizontal="centerContinuous" vertical="center" wrapText="1"/>
    </xf>
    <xf numFmtId="0" fontId="41" fillId="0" borderId="17" xfId="0" applyFont="1" applyBorder="1" applyAlignment="1">
      <alignment horizontal="centerContinuous" vertical="center" wrapText="1"/>
    </xf>
    <xf numFmtId="0" fontId="0" fillId="0" borderId="4" xfId="0" applyBorder="1" applyAlignment="1">
      <alignment horizontal="centerContinuous"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40" fillId="0" borderId="0" xfId="0" applyFont="1" applyBorder="1"/>
    <xf numFmtId="0" fontId="42" fillId="6" borderId="0" xfId="0" applyFont="1" applyFill="1" applyAlignment="1">
      <alignment horizontal="centerContinuous" vertical="center" wrapText="1"/>
    </xf>
    <xf numFmtId="0" fontId="42" fillId="6" borderId="0" xfId="0" applyFont="1" applyFill="1" applyBorder="1" applyAlignment="1">
      <alignment horizontal="left" vertical="center" wrapText="1"/>
    </xf>
    <xf numFmtId="0" fontId="0" fillId="6" borderId="0" xfId="0" applyFill="1" applyBorder="1" applyAlignment="1">
      <alignment horizontal="left" vertical="center" wrapText="1"/>
    </xf>
    <xf numFmtId="0" fontId="0" fillId="6" borderId="21" xfId="0" applyFill="1" applyBorder="1" applyAlignment="1">
      <alignment horizontal="left" vertical="center" wrapText="1"/>
    </xf>
    <xf numFmtId="0" fontId="41" fillId="6" borderId="5" xfId="0" applyFont="1" applyFill="1" applyBorder="1" applyAlignment="1">
      <alignment horizontal="centerContinuous" vertical="top" wrapText="1"/>
    </xf>
    <xf numFmtId="0" fontId="41" fillId="6" borderId="7" xfId="0" applyFont="1" applyFill="1" applyBorder="1" applyAlignment="1">
      <alignment horizontal="centerContinuous" vertical="top" wrapText="1"/>
    </xf>
    <xf numFmtId="0" fontId="0" fillId="6" borderId="10" xfId="0" applyFill="1" applyBorder="1" applyAlignment="1">
      <alignment horizontal="centerContinuous" vertical="top" wrapText="1"/>
    </xf>
    <xf numFmtId="0" fontId="0" fillId="6" borderId="12" xfId="0" applyFill="1" applyBorder="1" applyAlignment="1">
      <alignment horizontal="centerContinuous" vertical="top" wrapText="1"/>
    </xf>
    <xf numFmtId="0" fontId="41" fillId="0" borderId="3" xfId="0" applyFont="1" applyBorder="1" applyAlignment="1" applyProtection="1">
      <alignment horizontal="center" vertical="top" wrapText="1"/>
      <protection locked="0"/>
    </xf>
    <xf numFmtId="0" fontId="41" fillId="0" borderId="4" xfId="0" applyFont="1" applyBorder="1" applyAlignment="1" applyProtection="1">
      <alignment horizontal="center" vertical="top" wrapText="1"/>
      <protection locked="0"/>
    </xf>
    <xf numFmtId="0" fontId="0" fillId="6" borderId="6" xfId="0" applyFill="1" applyBorder="1" applyAlignment="1">
      <alignment horizontal="left" vertical="top"/>
    </xf>
    <xf numFmtId="0" fontId="0" fillId="6" borderId="7" xfId="0" applyFill="1" applyBorder="1" applyAlignment="1">
      <alignment horizontal="left" vertical="top"/>
    </xf>
    <xf numFmtId="0" fontId="41" fillId="0" borderId="18" xfId="0" applyFont="1" applyBorder="1" applyAlignment="1">
      <alignment horizontal="centerContinuous" vertical="top"/>
    </xf>
    <xf numFmtId="0" fontId="41" fillId="0" borderId="17" xfId="0" applyFont="1" applyBorder="1" applyAlignment="1">
      <alignment horizontal="centerContinuous" vertical="top"/>
    </xf>
    <xf numFmtId="0" fontId="41" fillId="6" borderId="5" xfId="0" applyFont="1" applyFill="1" applyBorder="1" applyAlignment="1" applyProtection="1">
      <alignment horizontal="left" vertical="top"/>
      <protection locked="0"/>
    </xf>
    <xf numFmtId="0" fontId="41" fillId="0" borderId="23" xfId="0" applyFont="1" applyBorder="1" applyAlignment="1">
      <alignment horizontal="centerContinuous" vertical="center" wrapText="1"/>
    </xf>
    <xf numFmtId="0" fontId="41" fillId="0" borderId="21" xfId="0" applyFont="1" applyBorder="1" applyAlignment="1">
      <alignment horizontal="centerContinuous" vertical="center" wrapText="1"/>
    </xf>
    <xf numFmtId="0" fontId="41" fillId="0" borderId="22" xfId="0" applyFont="1" applyBorder="1" applyAlignment="1">
      <alignment horizontal="centerContinuous" vertical="center" wrapText="1"/>
    </xf>
    <xf numFmtId="0" fontId="25" fillId="0" borderId="0" xfId="0" applyFont="1" applyAlignment="1">
      <alignment horizontal="centerContinuous"/>
    </xf>
    <xf numFmtId="0" fontId="25" fillId="0" borderId="9" xfId="0" applyFont="1" applyBorder="1" applyAlignment="1">
      <alignment horizontal="centerContinuous"/>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8F36"/>
      <color rgb="FF4A8D29"/>
      <color rgb="FF4A8C27"/>
      <color rgb="FFF46300"/>
      <color rgb="FFF48C00"/>
      <color rgb="FFF26300"/>
      <color rgb="FF468C27"/>
      <color rgb="FF4F9B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78921</xdr:colOff>
      <xdr:row>0</xdr:row>
      <xdr:rowOff>27214</xdr:rowOff>
    </xdr:from>
    <xdr:to>
      <xdr:col>2</xdr:col>
      <xdr:colOff>594360</xdr:colOff>
      <xdr:row>7</xdr:row>
      <xdr:rowOff>68580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8921" y="27214"/>
          <a:ext cx="7137219" cy="7417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ctr"/>
          <a:r>
            <a:rPr lang="en-US" sz="1400" b="1">
              <a:solidFill>
                <a:schemeClr val="dk1"/>
              </a:solidFill>
              <a:effectLst/>
              <a:latin typeface="Times New Roman" panose="02020603050405020304" pitchFamily="18" charset="0"/>
              <a:ea typeface="+mn-ea"/>
              <a:cs typeface="Times New Roman" panose="02020603050405020304" pitchFamily="18" charset="0"/>
            </a:rPr>
            <a:t>Application Instructions</a:t>
          </a:r>
        </a:p>
        <a:p>
          <a:pPr lvl="0"/>
          <a:endParaRPr lang="en-US" sz="1100">
            <a:solidFill>
              <a:schemeClr val="dk1"/>
            </a:solidFill>
            <a:effectLst/>
            <a:latin typeface="Times New Roman" panose="02020603050405020304" pitchFamily="18" charset="0"/>
            <a:ea typeface="+mn-ea"/>
            <a:cs typeface="Times New Roman" panose="02020603050405020304" pitchFamily="18" charset="0"/>
          </a:endParaRPr>
        </a:p>
        <a:p>
          <a:pPr lvl="0"/>
          <a:r>
            <a:rPr lang="en-US" sz="1100">
              <a:solidFill>
                <a:schemeClr val="dk1"/>
              </a:solidFill>
              <a:effectLst/>
              <a:latin typeface="Times New Roman" panose="02020603050405020304" pitchFamily="18" charset="0"/>
              <a:ea typeface="+mn-ea"/>
              <a:cs typeface="Times New Roman" panose="02020603050405020304" pitchFamily="18" charset="0"/>
            </a:rPr>
            <a:t>1. Save a copy of this document by selecting “File” and “Save As”. Save your document in the following format: </a:t>
          </a:r>
          <a:r>
            <a:rPr lang="en-US" sz="1100" b="1">
              <a:solidFill>
                <a:schemeClr val="dk1"/>
              </a:solidFill>
              <a:effectLst/>
              <a:latin typeface="Times New Roman" panose="02020603050405020304" pitchFamily="18" charset="0"/>
              <a:ea typeface="+mn-ea"/>
              <a:cs typeface="Times New Roman" panose="02020603050405020304" pitchFamily="18" charset="0"/>
            </a:rPr>
            <a:t>District Name – School Name – Team Name – Recipe Name</a:t>
          </a:r>
          <a:r>
            <a:rPr lang="en-US" sz="1100">
              <a:solidFill>
                <a:schemeClr val="dk1"/>
              </a:solidFill>
              <a:effectLst/>
              <a:latin typeface="Times New Roman" panose="02020603050405020304" pitchFamily="18" charset="0"/>
              <a:ea typeface="+mn-ea"/>
              <a:cs typeface="Times New Roman" panose="02020603050405020304" pitchFamily="18" charset="0"/>
            </a:rPr>
            <a:t>.</a:t>
          </a:r>
        </a:p>
        <a:p>
          <a:pPr lvl="0"/>
          <a:endParaRPr lang="en-US" sz="11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Times New Roman" panose="02020603050405020304" pitchFamily="18" charset="0"/>
              <a:ea typeface="+mn-ea"/>
              <a:cs typeface="Times New Roman" panose="02020603050405020304" pitchFamily="18" charset="0"/>
            </a:rPr>
            <a:t>2. Complete the “Application”, “Nutrient Analysis”</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baseline="0">
              <a:solidFill>
                <a:srgbClr val="FF0000"/>
              </a:solidFill>
              <a:effectLst/>
              <a:latin typeface="Times New Roman" panose="02020603050405020304" pitchFamily="18" charset="0"/>
              <a:ea typeface="+mn-ea"/>
              <a:cs typeface="Times New Roman" panose="02020603050405020304" pitchFamily="18" charset="0"/>
            </a:rPr>
            <a:t>and "Taste Test" </a:t>
          </a:r>
          <a:r>
            <a:rPr lang="en-US" sz="1100">
              <a:solidFill>
                <a:schemeClr val="dk1"/>
              </a:solidFill>
              <a:effectLst/>
              <a:latin typeface="Times New Roman" panose="02020603050405020304" pitchFamily="18" charset="0"/>
              <a:ea typeface="+mn-ea"/>
              <a:cs typeface="Times New Roman" panose="02020603050405020304" pitchFamily="18" charset="0"/>
            </a:rPr>
            <a:t>sheets. </a:t>
          </a:r>
          <a:r>
            <a:rPr lang="en-US" sz="1100">
              <a:solidFill>
                <a:srgbClr val="FF0000"/>
              </a:solidFill>
              <a:effectLst/>
              <a:latin typeface="Times New Roman" panose="02020603050405020304" pitchFamily="18" charset="0"/>
              <a:ea typeface="+mn-ea"/>
              <a:cs typeface="Times New Roman" panose="02020603050405020304" pitchFamily="18" charset="0"/>
            </a:rPr>
            <a:t>Insert</a:t>
          </a:r>
          <a:r>
            <a:rPr lang="en-US" sz="1100" baseline="0">
              <a:solidFill>
                <a:srgbClr val="FF0000"/>
              </a:solidFill>
              <a:effectLst/>
              <a:latin typeface="Times New Roman" panose="02020603050405020304" pitchFamily="18" charset="0"/>
              <a:ea typeface="+mn-ea"/>
              <a:cs typeface="Times New Roman" panose="02020603050405020304" pitchFamily="18" charset="0"/>
            </a:rPr>
            <a:t> the photograph of your recipe in the "Recipe Photo" sheet.  You may also submit your photo separately via email</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a:solidFill>
                <a:schemeClr val="dk1"/>
              </a:solidFill>
              <a:effectLst/>
              <a:latin typeface="Times New Roman" panose="02020603050405020304" pitchFamily="18" charset="0"/>
              <a:ea typeface="+mn-ea"/>
              <a:cs typeface="Times New Roman" panose="02020603050405020304" pitchFamily="18" charset="0"/>
            </a:rPr>
            <a:t>Many cells on this sheet have been locked from editing. All unlocked cells may be typed in without difficulty except the “Digital Signature” cell </a:t>
          </a:r>
          <a:br>
            <a:rPr lang="en-US" sz="1100">
              <a:solidFill>
                <a:schemeClr val="dk1"/>
              </a:solidFill>
              <a:effectLst/>
              <a:latin typeface="Times New Roman" panose="02020603050405020304" pitchFamily="18" charset="0"/>
              <a:ea typeface="+mn-ea"/>
              <a:cs typeface="Times New Roman" panose="02020603050405020304" pitchFamily="18" charset="0"/>
            </a:rPr>
          </a:br>
          <a:r>
            <a:rPr lang="en-US" sz="1100">
              <a:solidFill>
                <a:schemeClr val="dk1"/>
              </a:solidFill>
              <a:effectLst/>
              <a:latin typeface="Times New Roman" panose="02020603050405020304" pitchFamily="18" charset="0"/>
              <a:ea typeface="+mn-ea"/>
              <a:cs typeface="Times New Roman" panose="02020603050405020304" pitchFamily="18" charset="0"/>
            </a:rPr>
            <a:t>(see below for instructions). If you encounter a cell that you believe has been inadvertently locked, please send an</a:t>
          </a:r>
          <a:r>
            <a:rPr lang="en-US" sz="1100" baseline="0">
              <a:solidFill>
                <a:schemeClr val="dk1"/>
              </a:solidFill>
              <a:effectLst/>
              <a:latin typeface="Times New Roman" panose="02020603050405020304" pitchFamily="18" charset="0"/>
              <a:ea typeface="+mn-ea"/>
              <a:cs typeface="Times New Roman" panose="02020603050405020304" pitchFamily="18" charset="0"/>
            </a:rPr>
            <a:t> email to </a:t>
          </a:r>
          <a:r>
            <a:rPr lang="en-US" sz="1100" u="sng" baseline="0">
              <a:solidFill>
                <a:srgbClr val="0000FF"/>
              </a:solidFill>
              <a:effectLst/>
              <a:latin typeface="Times New Roman" panose="02020603050405020304" pitchFamily="18" charset="0"/>
              <a:ea typeface="+mn-ea"/>
              <a:cs typeface="Times New Roman" panose="02020603050405020304" pitchFamily="18" charset="0"/>
            </a:rPr>
            <a:t>StudentChef@gadoe.org</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p>
        <a:p>
          <a:pPr lvl="0"/>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i="1">
              <a:solidFill>
                <a:schemeClr val="dk1"/>
              </a:solidFill>
              <a:effectLst/>
              <a:latin typeface="Times New Roman" panose="02020603050405020304" pitchFamily="18" charset="0"/>
              <a:ea typeface="+mn-ea"/>
              <a:cs typeface="Times New Roman" panose="02020603050405020304" pitchFamily="18" charset="0"/>
            </a:rPr>
            <a:t>Digital Signature</a:t>
          </a:r>
          <a:r>
            <a:rPr lang="en-US" sz="1100">
              <a:solidFill>
                <a:schemeClr val="dk1"/>
              </a:solidFill>
              <a:effectLst/>
              <a:latin typeface="Times New Roman" panose="02020603050405020304" pitchFamily="18" charset="0"/>
              <a:ea typeface="+mn-ea"/>
              <a:cs typeface="Times New Roman" panose="02020603050405020304" pitchFamily="18" charset="0"/>
            </a:rPr>
            <a:t> – When seeking approval from your school’s principal</a:t>
          </a:r>
          <a:r>
            <a:rPr lang="en-US" sz="1100" baseline="0">
              <a:solidFill>
                <a:schemeClr val="dk1"/>
              </a:solidFill>
              <a:effectLst/>
              <a:latin typeface="Times New Roman" panose="02020603050405020304" pitchFamily="18" charset="0"/>
              <a:ea typeface="+mn-ea"/>
              <a:cs typeface="Times New Roman" panose="02020603050405020304" pitchFamily="18" charset="0"/>
            </a:rPr>
            <a:t> and district's school nutrition director </a:t>
          </a:r>
          <a:r>
            <a:rPr lang="en-US" sz="1100">
              <a:solidFill>
                <a:schemeClr val="dk1"/>
              </a:solidFill>
              <a:effectLst/>
              <a:latin typeface="Times New Roman" panose="02020603050405020304" pitchFamily="18" charset="0"/>
              <a:ea typeface="+mn-ea"/>
              <a:cs typeface="Times New Roman" panose="02020603050405020304" pitchFamily="18" charset="0"/>
            </a:rPr>
            <a:t>to participate in the competition, request a copy of his/her digitized signature and save it as an image (JPEG, PNG, GIF, TIF, etc.). If no digitized signature is available, you may submit an email confirmation of your principal’s approval along with your application. To place the digitized signature in the application:</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1. Right click on the “Sample Signature” image </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2. Select “Change Picture” </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3.</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a:solidFill>
                <a:schemeClr val="dk1"/>
              </a:solidFill>
              <a:effectLst/>
              <a:latin typeface="Times New Roman" panose="02020603050405020304" pitchFamily="18" charset="0"/>
              <a:ea typeface="+mn-ea"/>
              <a:cs typeface="Times New Roman" panose="02020603050405020304" pitchFamily="18" charset="0"/>
            </a:rPr>
            <a:t>If required, select the “From File” option</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4. Double click on saved image of the digitized signature or select and click “insert” to insert the image in the application.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Times New Roman" panose="02020603050405020304" pitchFamily="18" charset="0"/>
              <a:ea typeface="+mn-ea"/>
              <a:cs typeface="Times New Roman" panose="02020603050405020304" pitchFamily="18" charset="0"/>
            </a:rPr>
            <a:t> </a:t>
          </a:r>
        </a:p>
        <a:p>
          <a:r>
            <a:rPr lang="en-US" sz="1100">
              <a:solidFill>
                <a:schemeClr val="dk1"/>
              </a:solidFill>
              <a:effectLst/>
              <a:latin typeface="Times New Roman" panose="02020603050405020304" pitchFamily="18" charset="0"/>
              <a:ea typeface="+mn-ea"/>
              <a:cs typeface="Times New Roman" panose="02020603050405020304" pitchFamily="18" charset="0"/>
            </a:rPr>
            <a:t>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baseline="0">
              <a:solidFill>
                <a:schemeClr val="dk1"/>
              </a:solidFill>
              <a:effectLst/>
              <a:latin typeface="Times New Roman" panose="02020603050405020304" pitchFamily="18" charset="0"/>
              <a:ea typeface="+mn-ea"/>
              <a:cs typeface="Times New Roman" panose="02020603050405020304" pitchFamily="18" charset="0"/>
            </a:rPr>
            <a:t>  </a:t>
          </a:r>
          <a:endParaRPr lang="en-US" sz="11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Times New Roman" panose="02020603050405020304" pitchFamily="18" charset="0"/>
              <a:ea typeface="+mn-ea"/>
              <a:cs typeface="Times New Roman" panose="02020603050405020304" pitchFamily="18" charset="0"/>
            </a:rPr>
            <a:t>3. Refer to the general application instructions for helpful tips when completing the application. This document is available at </a:t>
          </a:r>
          <a:r>
            <a:rPr lang="en-US" sz="1100" u="sng">
              <a:solidFill>
                <a:schemeClr val="dk1"/>
              </a:solidFill>
              <a:effectLst/>
              <a:latin typeface="+mn-lt"/>
              <a:ea typeface="+mn-ea"/>
              <a:cs typeface="+mn-cs"/>
              <a:hlinkClick xmlns:r="http://schemas.openxmlformats.org/officeDocument/2006/relationships" r:id=""/>
            </a:rPr>
            <a:t>http://snp.wpgadoe.org/shake-it-up-in-school-nutrition-initiative/student-chef-competition/</a:t>
          </a:r>
          <a:r>
            <a:rPr lang="en-US" sz="1100">
              <a:solidFill>
                <a:schemeClr val="dk1"/>
              </a:solidFill>
              <a:effectLst/>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br>
            <a:rPr lang="en-US">
              <a:effectLst/>
              <a:latin typeface="Times New Roman" panose="02020603050405020304" pitchFamily="18" charset="0"/>
              <a:cs typeface="Times New Roman" panose="02020603050405020304" pitchFamily="18" charset="0"/>
            </a:rPr>
          </a:br>
          <a:r>
            <a:rPr lang="en-US">
              <a:effectLst/>
              <a:latin typeface="Times New Roman" panose="02020603050405020304" pitchFamily="18" charset="0"/>
              <a:cs typeface="Times New Roman" panose="02020603050405020304" pitchFamily="18" charset="0"/>
            </a:rPr>
            <a:t>4. </a:t>
          </a:r>
          <a:r>
            <a:rPr lang="en-US" sz="1100">
              <a:solidFill>
                <a:schemeClr val="dk1"/>
              </a:solidFill>
              <a:effectLst/>
              <a:latin typeface="Times New Roman" panose="02020603050405020304" pitchFamily="18" charset="0"/>
              <a:ea typeface="+mn-ea"/>
              <a:cs typeface="Times New Roman" panose="02020603050405020304" pitchFamily="18" charset="0"/>
            </a:rPr>
            <a:t>Submit a copy of the completed Excel application and picture of the final dish to </a:t>
          </a:r>
          <a:r>
            <a:rPr lang="en-US" sz="1100" u="sng">
              <a:solidFill>
                <a:schemeClr val="dk1"/>
              </a:solidFill>
              <a:effectLst/>
              <a:latin typeface="Times New Roman" panose="02020603050405020304" pitchFamily="18" charset="0"/>
              <a:ea typeface="+mn-ea"/>
              <a:cs typeface="Times New Roman" panose="02020603050405020304" pitchFamily="18" charset="0"/>
              <a:hlinkClick xmlns:r="http://schemas.openxmlformats.org/officeDocument/2006/relationships" r:id=""/>
            </a:rPr>
            <a:t>StudentChef@gadoe.org</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a:solidFill>
                <a:schemeClr val="dk1"/>
              </a:solidFill>
              <a:effectLst/>
              <a:latin typeface="Times New Roman" panose="02020603050405020304" pitchFamily="18" charset="0"/>
              <a:ea typeface="+mn-ea"/>
              <a:cs typeface="Times New Roman" panose="02020603050405020304" pitchFamily="18" charset="0"/>
            </a:rPr>
            <a:t> Please title the email </a:t>
          </a:r>
          <a:r>
            <a:rPr lang="en-US" sz="1100" i="1">
              <a:solidFill>
                <a:schemeClr val="dk1"/>
              </a:solidFill>
              <a:effectLst/>
              <a:latin typeface="Times New Roman" panose="02020603050405020304" pitchFamily="18" charset="0"/>
              <a:ea typeface="+mn-ea"/>
              <a:cs typeface="Times New Roman" panose="02020603050405020304" pitchFamily="18" charset="0"/>
            </a:rPr>
            <a:t>Student Chef Competition Entry for District Name – School Name – Team Name.</a:t>
          </a:r>
        </a:p>
        <a:p>
          <a:pPr lvl="0"/>
          <a:endParaRPr lang="en-US" sz="1100" i="1">
            <a:solidFill>
              <a:schemeClr val="dk1"/>
            </a:solidFill>
            <a:effectLst/>
            <a:latin typeface="Times New Roman" panose="02020603050405020304" pitchFamily="18" charset="0"/>
            <a:ea typeface="+mn-ea"/>
            <a:cs typeface="Times New Roman" panose="02020603050405020304" pitchFamily="18" charset="0"/>
          </a:endParaRPr>
        </a:p>
        <a:p>
          <a:pPr lvl="0"/>
          <a:endParaRPr lang="en-US" sz="1100" i="1">
            <a:solidFill>
              <a:schemeClr val="dk1"/>
            </a:solidFill>
            <a:effectLst/>
            <a:latin typeface="Times New Roman" panose="02020603050405020304" pitchFamily="18" charset="0"/>
            <a:ea typeface="+mn-ea"/>
            <a:cs typeface="Times New Roman" panose="02020603050405020304" pitchFamily="18" charset="0"/>
          </a:endParaRPr>
        </a:p>
        <a:p>
          <a:pPr lvl="0"/>
          <a:r>
            <a:rPr lang="en-US" sz="900">
              <a:solidFill>
                <a:schemeClr val="dk1"/>
              </a:solidFill>
              <a:effectLst/>
              <a:latin typeface="Times New Roman" panose="02020603050405020304" pitchFamily="18" charset="0"/>
              <a:ea typeface="+mn-ea"/>
              <a:cs typeface="Times New Roman" panose="02020603050405020304" pitchFamily="18" charset="0"/>
            </a:rPr>
            <a:t>Adapted from Whipping Up Wellness, Wisconsin Student Chef Competition. Wisconsin Team Nutrition, Wisconsin Department of Public Instruction, 2016.</a:t>
          </a:r>
        </a:p>
        <a:p>
          <a:endParaRPr lang="en-US" sz="1100"/>
        </a:p>
      </xdr:txBody>
    </xdr:sp>
    <xdr:clientData/>
  </xdr:twoCellAnchor>
  <xdr:twoCellAnchor editAs="oneCell">
    <xdr:from>
      <xdr:col>0</xdr:col>
      <xdr:colOff>1313361</xdr:colOff>
      <xdr:row>0</xdr:row>
      <xdr:rowOff>3401234</xdr:rowOff>
    </xdr:from>
    <xdr:to>
      <xdr:col>0</xdr:col>
      <xdr:colOff>5196840</xdr:colOff>
      <xdr:row>1</xdr:row>
      <xdr:rowOff>518160</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1313361" y="3401234"/>
          <a:ext cx="3883479" cy="2313766"/>
        </a:xfrm>
        <a:prstGeom prst="rect">
          <a:avLst/>
        </a:prstGeom>
      </xdr:spPr>
    </xdr:pic>
    <xdr:clientData/>
  </xdr:twoCellAnchor>
  <xdr:twoCellAnchor>
    <xdr:from>
      <xdr:col>0</xdr:col>
      <xdr:colOff>5074529</xdr:colOff>
      <xdr:row>0</xdr:row>
      <xdr:rowOff>3267923</xdr:rowOff>
    </xdr:from>
    <xdr:to>
      <xdr:col>1</xdr:col>
      <xdr:colOff>134803</xdr:colOff>
      <xdr:row>1</xdr:row>
      <xdr:rowOff>106551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5074529" y="3267923"/>
          <a:ext cx="1072454" cy="20354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381000</xdr:colOff>
      <xdr:row>13</xdr:row>
      <xdr:rowOff>238125</xdr:rowOff>
    </xdr:from>
    <xdr:to>
      <xdr:col>12</xdr:col>
      <xdr:colOff>1068173</xdr:colOff>
      <xdr:row>29</xdr:row>
      <xdr:rowOff>112306</xdr:rowOff>
    </xdr:to>
    <xdr:pic>
      <xdr:nvPicPr>
        <xdr:cNvPr id="4" name="Picture 3" descr="Example of right clicking to change picture">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7086600" y="2219325"/>
          <a:ext cx="1296773" cy="2360206"/>
        </a:xfrm>
        <a:prstGeom prst="rect">
          <a:avLst/>
        </a:prstGeom>
      </xdr:spPr>
    </xdr:pic>
    <xdr:clientData/>
  </xdr:twoCellAnchor>
  <xdr:twoCellAnchor editAs="oneCell">
    <xdr:from>
      <xdr:col>5</xdr:col>
      <xdr:colOff>247650</xdr:colOff>
      <xdr:row>13</xdr:row>
      <xdr:rowOff>383556</xdr:rowOff>
    </xdr:from>
    <xdr:to>
      <xdr:col>11</xdr:col>
      <xdr:colOff>371475</xdr:colOff>
      <xdr:row>24</xdr:row>
      <xdr:rowOff>112249</xdr:rowOff>
    </xdr:to>
    <xdr:pic>
      <xdr:nvPicPr>
        <xdr:cNvPr id="5" name="Picture 4" descr="This is a screenshot of the applications page helping to explain how to insert digital signatures.">
          <a:extLst>
            <a:ext uri="{FF2B5EF4-FFF2-40B4-BE49-F238E27FC236}">
              <a16:creationId xmlns:a16="http://schemas.microsoft.com/office/drawing/2014/main" id="{13F48FCC-C886-48A9-1D83-C4A8A4F8D20D}"/>
            </a:ext>
          </a:extLst>
        </xdr:cNvPr>
        <xdr:cNvPicPr>
          <a:picLocks noChangeAspect="1"/>
        </xdr:cNvPicPr>
      </xdr:nvPicPr>
      <xdr:blipFill>
        <a:blip xmlns:r="http://schemas.openxmlformats.org/officeDocument/2006/relationships" r:embed="rId2"/>
        <a:stretch>
          <a:fillRect/>
        </a:stretch>
      </xdr:blipFill>
      <xdr:spPr>
        <a:xfrm>
          <a:off x="3295650" y="2364756"/>
          <a:ext cx="3781425" cy="20146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434340</xdr:colOff>
      <xdr:row>12</xdr:row>
      <xdr:rowOff>7620</xdr:rowOff>
    </xdr:from>
    <xdr:to>
      <xdr:col>8</xdr:col>
      <xdr:colOff>746760</xdr:colOff>
      <xdr:row>13</xdr:row>
      <xdr:rowOff>130107</xdr:rowOff>
    </xdr:to>
    <xdr:pic>
      <xdr:nvPicPr>
        <xdr:cNvPr id="2" name="Picture 1" descr="Sample signa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11215" y="3246120"/>
          <a:ext cx="1750695" cy="500312"/>
        </a:xfrm>
        <a:prstGeom prst="rect">
          <a:avLst/>
        </a:prstGeom>
      </xdr:spPr>
    </xdr:pic>
    <xdr:clientData fLocksWithSheet="0"/>
  </xdr:twoCellAnchor>
  <xdr:twoCellAnchor editAs="oneCell">
    <xdr:from>
      <xdr:col>7</xdr:col>
      <xdr:colOff>411480</xdr:colOff>
      <xdr:row>13</xdr:row>
      <xdr:rowOff>0</xdr:rowOff>
    </xdr:from>
    <xdr:to>
      <xdr:col>8</xdr:col>
      <xdr:colOff>746760</xdr:colOff>
      <xdr:row>14</xdr:row>
      <xdr:rowOff>110973</xdr:rowOff>
    </xdr:to>
    <xdr:pic>
      <xdr:nvPicPr>
        <xdr:cNvPr id="4" name="Picture 3" descr="Sample signature">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86300" y="3192780"/>
          <a:ext cx="1813560" cy="491973"/>
        </a:xfrm>
        <a:prstGeom prst="rect">
          <a:avLst/>
        </a:prstGeom>
      </xdr:spPr>
    </xdr:pic>
    <xdr:clientData fLocksWithSheet="0"/>
  </xdr:twoCellAnchor>
  <xdr:twoCellAnchor editAs="oneCell">
    <xdr:from>
      <xdr:col>1</xdr:col>
      <xdr:colOff>6350</xdr:colOff>
      <xdr:row>1</xdr:row>
      <xdr:rowOff>5250</xdr:rowOff>
    </xdr:from>
    <xdr:to>
      <xdr:col>3</xdr:col>
      <xdr:colOff>0</xdr:colOff>
      <xdr:row>6</xdr:row>
      <xdr:rowOff>165100</xdr:rowOff>
    </xdr:to>
    <xdr:pic>
      <xdr:nvPicPr>
        <xdr:cNvPr id="6" name="Picture 5">
          <a:extLst>
            <a:ext uri="{FF2B5EF4-FFF2-40B4-BE49-F238E27FC236}">
              <a16:creationId xmlns:a16="http://schemas.microsoft.com/office/drawing/2014/main" id="{66175CA9-2FF3-850A-4B5E-7717D3D2461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850" y="138600"/>
          <a:ext cx="1701800" cy="1461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542925</xdr:colOff>
      <xdr:row>2</xdr:row>
      <xdr:rowOff>95250</xdr:rowOff>
    </xdr:from>
    <xdr:to>
      <xdr:col>4</xdr:col>
      <xdr:colOff>609600</xdr:colOff>
      <xdr:row>2</xdr:row>
      <xdr:rowOff>95250</xdr:rowOff>
    </xdr:to>
    <xdr:sp macro="" textlink="">
      <xdr:nvSpPr>
        <xdr:cNvPr id="2049" name="Straight Arrow Connector 1">
          <a:extLst>
            <a:ext uri="{FF2B5EF4-FFF2-40B4-BE49-F238E27FC236}">
              <a16:creationId xmlns:a16="http://schemas.microsoft.com/office/drawing/2014/main" id="{00000000-0008-0000-0800-000001080000}"/>
            </a:ext>
          </a:extLst>
        </xdr:cNvPr>
        <xdr:cNvSpPr>
          <a:spLocks/>
        </xdr:cNvSpPr>
      </xdr:nvSpPr>
      <xdr:spPr bwMode="auto">
        <a:xfrm>
          <a:off x="4000500" y="781050"/>
          <a:ext cx="2371725" cy="0"/>
        </a:xfrm>
        <a:custGeom>
          <a:avLst/>
          <a:gdLst/>
          <a:ahLst/>
          <a:cxnLst>
            <a:cxn ang="0">
              <a:pos x="0" y="0"/>
            </a:cxn>
            <a:cxn ang="0">
              <a:pos x="16384" y="16384"/>
            </a:cxn>
          </a:cxnLst>
          <a:rect l="0" t="0" r="r" b="b"/>
          <a:pathLst>
            <a:path w="16384" h="16384">
              <a:moveTo>
                <a:pt x="0" y="0"/>
              </a:moveTo>
              <a:lnTo>
                <a:pt x="16384" y="16384"/>
              </a:lnTo>
            </a:path>
          </a:pathLst>
        </a:custGeom>
        <a:noFill/>
        <a:ln w="9525">
          <a:solidFill>
            <a:srgbClr val="000000"/>
          </a:solidFill>
          <a:prstDash val="solid"/>
          <a:round/>
          <a:headEnd/>
          <a:tailEnd/>
        </a:ln>
      </xdr:spPr>
    </xdr:sp>
    <xdr:clientData/>
  </xdr:twoCellAnchor>
</xdr:wsDr>
</file>

<file path=xl/persons/person.xml><?xml version="1.0" encoding="utf-8"?>
<personList xmlns="http://schemas.microsoft.com/office/spreadsheetml/2018/threadedcomments" xmlns:x="http://schemas.openxmlformats.org/spreadsheetml/2006/main">
  <person displayName="Perrin, Vanesha R" id="{54B53518-3EBC-4CDC-AA1A-3776DAFF3962}" userId="S::vrperrin@ed.sc.gov::191653c7-8b59-42b0-b029-d059bf698c7b" providerId="AD"/>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6-06-26T02:06:12.42" personId="{54B53518-3EBC-4CDC-AA1A-3776DAFF3962}" id="{0E7A3289-DA7E-4F5F-819D-4C94F6856B35}">
    <text xml:space="preserve">See language additions on the “Instructions” sheet.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view="pageBreakPreview" zoomScaleNormal="70" zoomScaleSheetLayoutView="100" workbookViewId="0">
      <selection activeCell="A17" sqref="A17"/>
    </sheetView>
  </sheetViews>
  <sheetFormatPr defaultRowHeight="14.5" x14ac:dyDescent="0.35"/>
  <cols>
    <col min="1" max="1" width="87.7265625" customWidth="1"/>
  </cols>
  <sheetData>
    <row r="1" ht="409.5" customHeight="1" x14ac:dyDescent="0.35"/>
    <row r="2" ht="99.75" customHeight="1" x14ac:dyDescent="0.35"/>
  </sheetData>
  <customSheetViews>
    <customSheetView guid="{D1166760-D7FE-4247-ACC5-9E9036758CB3}" showPageBreaks="1" view="pageBreakPreview">
      <selection activeCell="C1" sqref="C1"/>
      <pageMargins left="0.5" right="0.25" top="0.75" bottom="0.75" header="0.3" footer="0.3"/>
      <pageSetup orientation="portrait" r:id="rId1"/>
    </customSheetView>
  </customSheetViews>
  <pageMargins left="0.5" right="0.25"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0"/>
  <sheetViews>
    <sheetView workbookViewId="0">
      <selection activeCell="A34" sqref="A34:M36"/>
    </sheetView>
  </sheetViews>
  <sheetFormatPr defaultRowHeight="14.5" x14ac:dyDescent="0.35"/>
  <cols>
    <col min="13" max="13" width="16.81640625" customWidth="1"/>
  </cols>
  <sheetData>
    <row r="1" spans="1:14" s="69" customFormat="1" ht="17.5" x14ac:dyDescent="0.35">
      <c r="A1" s="194" t="s">
        <v>81</v>
      </c>
      <c r="B1" s="195"/>
      <c r="C1" s="195"/>
      <c r="D1" s="195"/>
      <c r="E1" s="195"/>
      <c r="F1" s="195"/>
      <c r="G1" s="195"/>
      <c r="H1" s="195"/>
      <c r="I1" s="195"/>
      <c r="J1" s="195"/>
      <c r="K1" s="195"/>
      <c r="L1" s="195"/>
      <c r="M1" s="196"/>
    </row>
    <row r="2" spans="1:14" s="69" customFormat="1" ht="8.65" customHeight="1" x14ac:dyDescent="0.3">
      <c r="A2" s="188"/>
      <c r="B2" s="189"/>
      <c r="C2" s="189"/>
      <c r="D2" s="189"/>
      <c r="E2" s="189"/>
      <c r="F2" s="189"/>
      <c r="G2" s="189"/>
      <c r="H2" s="189"/>
      <c r="I2" s="189"/>
      <c r="J2" s="189"/>
      <c r="K2" s="189"/>
      <c r="L2" s="189"/>
      <c r="M2" s="193"/>
    </row>
    <row r="3" spans="1:14" s="69" customFormat="1" ht="8.65" customHeight="1" x14ac:dyDescent="0.3">
      <c r="A3" s="188"/>
      <c r="B3" s="189"/>
      <c r="C3" s="189"/>
      <c r="D3" s="189"/>
      <c r="E3" s="189"/>
      <c r="F3" s="189"/>
      <c r="G3" s="189"/>
      <c r="H3" s="189"/>
      <c r="I3" s="189"/>
      <c r="J3" s="189"/>
      <c r="K3" s="189"/>
      <c r="L3" s="189"/>
      <c r="M3" s="193"/>
    </row>
    <row r="4" spans="1:14" s="69" customFormat="1" ht="8.65" customHeight="1" x14ac:dyDescent="0.3">
      <c r="A4" s="188"/>
      <c r="B4" s="189"/>
      <c r="C4" s="189"/>
      <c r="D4" s="189"/>
      <c r="E4" s="189"/>
      <c r="F4" s="189"/>
      <c r="G4" s="189"/>
      <c r="H4" s="189"/>
      <c r="I4" s="189"/>
      <c r="J4" s="189"/>
      <c r="K4" s="189"/>
      <c r="L4" s="189"/>
      <c r="M4" s="193"/>
    </row>
    <row r="5" spans="1:14" s="69" customFormat="1" ht="14.25" customHeight="1" x14ac:dyDescent="0.3">
      <c r="A5" s="197" t="s">
        <v>119</v>
      </c>
      <c r="B5" s="198"/>
      <c r="C5" s="198"/>
      <c r="D5" s="198"/>
      <c r="E5" s="198"/>
      <c r="F5" s="198"/>
      <c r="G5" s="198"/>
      <c r="H5" s="198"/>
      <c r="I5" s="198"/>
      <c r="J5" s="198"/>
      <c r="K5" s="198"/>
      <c r="L5" s="198"/>
      <c r="M5" s="199"/>
      <c r="N5" s="77"/>
    </row>
    <row r="6" spans="1:14" s="69" customFormat="1" ht="14" x14ac:dyDescent="0.3">
      <c r="A6" s="197"/>
      <c r="B6" s="198"/>
      <c r="C6" s="198"/>
      <c r="D6" s="198"/>
      <c r="E6" s="198"/>
      <c r="F6" s="198"/>
      <c r="G6" s="198"/>
      <c r="H6" s="198"/>
      <c r="I6" s="198"/>
      <c r="J6" s="198"/>
      <c r="K6" s="198"/>
      <c r="L6" s="198"/>
      <c r="M6" s="199"/>
      <c r="N6" s="77"/>
    </row>
    <row r="7" spans="1:14" s="69" customFormat="1" ht="9" customHeight="1" x14ac:dyDescent="0.3">
      <c r="A7" s="190"/>
      <c r="B7" s="191"/>
      <c r="C7" s="191"/>
      <c r="D7" s="191"/>
      <c r="E7" s="191"/>
      <c r="F7" s="191"/>
      <c r="G7" s="191"/>
      <c r="H7" s="191"/>
      <c r="I7" s="191"/>
      <c r="J7" s="191"/>
      <c r="K7" s="191"/>
      <c r="L7" s="191"/>
      <c r="M7" s="192"/>
      <c r="N7" s="77"/>
    </row>
    <row r="8" spans="1:14" s="69" customFormat="1" ht="9" customHeight="1" x14ac:dyDescent="0.3">
      <c r="A8" s="190"/>
      <c r="B8" s="191"/>
      <c r="C8" s="191"/>
      <c r="D8" s="191"/>
      <c r="E8" s="191"/>
      <c r="F8" s="191"/>
      <c r="G8" s="191"/>
      <c r="H8" s="191"/>
      <c r="I8" s="191"/>
      <c r="J8" s="191"/>
      <c r="K8" s="191"/>
      <c r="L8" s="191"/>
      <c r="M8" s="192"/>
      <c r="N8" s="77"/>
    </row>
    <row r="9" spans="1:14" s="69" customFormat="1" ht="14.65" customHeight="1" x14ac:dyDescent="0.3">
      <c r="A9" s="200" t="s">
        <v>148</v>
      </c>
      <c r="B9" s="201"/>
      <c r="C9" s="201"/>
      <c r="D9" s="201"/>
      <c r="E9" s="201"/>
      <c r="F9" s="201"/>
      <c r="G9" s="201"/>
      <c r="H9" s="201"/>
      <c r="I9" s="201"/>
      <c r="J9" s="201"/>
      <c r="K9" s="201"/>
      <c r="L9" s="201"/>
      <c r="M9" s="202"/>
      <c r="N9" s="77"/>
    </row>
    <row r="10" spans="1:14" s="69" customFormat="1" ht="14" x14ac:dyDescent="0.3">
      <c r="A10" s="200"/>
      <c r="B10" s="201"/>
      <c r="C10" s="201"/>
      <c r="D10" s="201"/>
      <c r="E10" s="201"/>
      <c r="F10" s="201"/>
      <c r="G10" s="201"/>
      <c r="H10" s="201"/>
      <c r="I10" s="201"/>
      <c r="J10" s="201"/>
      <c r="K10" s="201"/>
      <c r="L10" s="201"/>
      <c r="M10" s="202"/>
      <c r="N10" s="77"/>
    </row>
    <row r="11" spans="1:14" s="69" customFormat="1" ht="14" x14ac:dyDescent="0.3">
      <c r="A11" s="200"/>
      <c r="B11" s="201"/>
      <c r="C11" s="201"/>
      <c r="D11" s="201"/>
      <c r="E11" s="201"/>
      <c r="F11" s="201"/>
      <c r="G11" s="201"/>
      <c r="H11" s="201"/>
      <c r="I11" s="201"/>
      <c r="J11" s="201"/>
      <c r="K11" s="201"/>
      <c r="L11" s="201"/>
      <c r="M11" s="202"/>
      <c r="N11" s="77"/>
    </row>
    <row r="12" spans="1:14" s="69" customFormat="1" ht="14" x14ac:dyDescent="0.3">
      <c r="A12" s="200"/>
      <c r="B12" s="201"/>
      <c r="C12" s="201"/>
      <c r="D12" s="201"/>
      <c r="E12" s="201"/>
      <c r="F12" s="201"/>
      <c r="G12" s="201"/>
      <c r="H12" s="201"/>
      <c r="I12" s="201"/>
      <c r="J12" s="201"/>
      <c r="K12" s="201"/>
      <c r="L12" s="201"/>
      <c r="M12" s="202"/>
      <c r="N12" s="77"/>
    </row>
    <row r="13" spans="1:14" s="69" customFormat="1" ht="6.65" customHeight="1" x14ac:dyDescent="0.3">
      <c r="A13" s="200"/>
      <c r="B13" s="201"/>
      <c r="C13" s="201"/>
      <c r="D13" s="201"/>
      <c r="E13" s="201"/>
      <c r="F13" s="201"/>
      <c r="G13" s="201"/>
      <c r="H13" s="201"/>
      <c r="I13" s="201"/>
      <c r="J13" s="201"/>
      <c r="K13" s="201"/>
      <c r="L13" s="201"/>
      <c r="M13" s="202"/>
    </row>
    <row r="14" spans="1:14" s="69" customFormat="1" ht="30.75" customHeight="1" x14ac:dyDescent="0.3">
      <c r="A14" s="179" t="s">
        <v>120</v>
      </c>
      <c r="B14" s="180"/>
      <c r="C14" s="180"/>
      <c r="D14" s="180"/>
      <c r="E14" s="180"/>
      <c r="F14" s="180"/>
      <c r="G14" s="180"/>
      <c r="H14" s="180"/>
      <c r="I14" s="180"/>
      <c r="J14" s="180"/>
      <c r="K14" s="180"/>
      <c r="L14" s="180"/>
      <c r="M14" s="181"/>
      <c r="N14" s="78"/>
    </row>
    <row r="15" spans="1:14" s="69" customFormat="1" ht="14.65" customHeight="1" x14ac:dyDescent="0.3">
      <c r="A15" s="185" t="s">
        <v>149</v>
      </c>
      <c r="B15" s="186"/>
      <c r="C15" s="186"/>
      <c r="D15" s="186"/>
      <c r="E15" s="186"/>
      <c r="F15" s="78"/>
      <c r="G15" s="78"/>
      <c r="H15" s="77"/>
      <c r="M15" s="193"/>
    </row>
    <row r="16" spans="1:14" s="69" customFormat="1" ht="14" x14ac:dyDescent="0.3">
      <c r="A16" s="185"/>
      <c r="B16" s="186"/>
      <c r="C16" s="186"/>
      <c r="D16" s="186"/>
      <c r="E16" s="186"/>
      <c r="F16" s="78"/>
      <c r="G16" s="78"/>
      <c r="H16" s="77"/>
      <c r="M16" s="193"/>
    </row>
    <row r="17" spans="1:17" s="69" customFormat="1" ht="14" x14ac:dyDescent="0.3">
      <c r="A17" s="185"/>
      <c r="B17" s="186"/>
      <c r="C17" s="186"/>
      <c r="D17" s="186"/>
      <c r="E17" s="186"/>
      <c r="F17" s="78"/>
      <c r="G17" s="78"/>
      <c r="H17" s="77"/>
      <c r="M17" s="193"/>
    </row>
    <row r="18" spans="1:17" s="69" customFormat="1" ht="14" x14ac:dyDescent="0.3">
      <c r="A18" s="185"/>
      <c r="B18" s="186"/>
      <c r="C18" s="186"/>
      <c r="D18" s="186"/>
      <c r="E18" s="186"/>
      <c r="F18" s="78"/>
      <c r="G18" s="78"/>
      <c r="H18" s="77"/>
      <c r="M18" s="193"/>
    </row>
    <row r="19" spans="1:17" s="69" customFormat="1" ht="14" x14ac:dyDescent="0.3">
      <c r="A19" s="185"/>
      <c r="B19" s="186"/>
      <c r="C19" s="186"/>
      <c r="D19" s="186"/>
      <c r="E19" s="186"/>
      <c r="F19" s="78"/>
      <c r="G19" s="78"/>
      <c r="H19" s="77"/>
      <c r="M19" s="193"/>
    </row>
    <row r="20" spans="1:17" s="69" customFormat="1" ht="14" x14ac:dyDescent="0.3">
      <c r="A20" s="185"/>
      <c r="B20" s="186"/>
      <c r="C20" s="186"/>
      <c r="D20" s="186"/>
      <c r="E20" s="186"/>
      <c r="F20" s="78"/>
      <c r="G20" s="78"/>
      <c r="M20" s="193"/>
    </row>
    <row r="21" spans="1:17" s="69" customFormat="1" ht="14" x14ac:dyDescent="0.3">
      <c r="A21" s="185"/>
      <c r="B21" s="186"/>
      <c r="C21" s="186"/>
      <c r="D21" s="186"/>
      <c r="E21" s="186"/>
      <c r="F21" s="78"/>
      <c r="G21" s="78"/>
      <c r="M21" s="193"/>
    </row>
    <row r="22" spans="1:17" s="69" customFormat="1" ht="14" x14ac:dyDescent="0.3">
      <c r="A22" s="185"/>
      <c r="B22" s="186"/>
      <c r="C22" s="186"/>
      <c r="D22" s="186"/>
      <c r="E22" s="186"/>
      <c r="F22" s="78"/>
      <c r="M22" s="193"/>
    </row>
    <row r="23" spans="1:17" s="69" customFormat="1" ht="14" x14ac:dyDescent="0.3">
      <c r="A23" s="79"/>
      <c r="B23" s="78"/>
      <c r="C23" s="78"/>
      <c r="D23" s="78"/>
      <c r="E23" s="78"/>
      <c r="F23" s="78"/>
      <c r="M23" s="193"/>
      <c r="Q23" s="125"/>
    </row>
    <row r="24" spans="1:17" s="69" customFormat="1" ht="14" x14ac:dyDescent="0.3">
      <c r="A24" s="79"/>
      <c r="B24" s="78"/>
      <c r="C24" s="78"/>
      <c r="D24" s="78"/>
      <c r="E24" s="78"/>
      <c r="F24" s="78"/>
      <c r="M24" s="193"/>
    </row>
    <row r="25" spans="1:17" s="69" customFormat="1" ht="15.75" customHeight="1" x14ac:dyDescent="0.3">
      <c r="A25" s="80"/>
      <c r="M25" s="193"/>
      <c r="P25" s="69" t="s">
        <v>68</v>
      </c>
    </row>
    <row r="26" spans="1:17" s="69" customFormat="1" ht="14" hidden="1" x14ac:dyDescent="0.3">
      <c r="A26" s="80"/>
      <c r="M26" s="76"/>
    </row>
    <row r="27" spans="1:17" s="69" customFormat="1" ht="14" hidden="1" x14ac:dyDescent="0.3">
      <c r="A27" s="80"/>
      <c r="M27" s="76"/>
    </row>
    <row r="28" spans="1:17" s="69" customFormat="1" ht="10.15" hidden="1" customHeight="1" x14ac:dyDescent="0.3">
      <c r="A28" s="188"/>
      <c r="B28" s="189"/>
      <c r="C28" s="189"/>
      <c r="D28" s="189"/>
      <c r="E28" s="189"/>
      <c r="F28" s="189"/>
      <c r="G28" s="189"/>
      <c r="H28" s="189"/>
      <c r="I28" s="189"/>
      <c r="J28" s="189"/>
      <c r="K28" s="189"/>
      <c r="L28" s="189"/>
      <c r="M28" s="76"/>
    </row>
    <row r="29" spans="1:17" s="69" customFormat="1" ht="10.15" hidden="1" customHeight="1" x14ac:dyDescent="0.3">
      <c r="A29" s="83"/>
      <c r="B29" s="84"/>
      <c r="C29" s="84"/>
      <c r="D29" s="84"/>
      <c r="E29" s="84"/>
      <c r="F29" s="84"/>
      <c r="G29" s="84"/>
      <c r="H29" s="84"/>
      <c r="I29" s="84"/>
      <c r="J29" s="84"/>
      <c r="K29" s="84"/>
      <c r="L29" s="84"/>
      <c r="M29" s="76"/>
    </row>
    <row r="30" spans="1:17" s="69" customFormat="1" ht="14.65" customHeight="1" x14ac:dyDescent="0.3">
      <c r="A30" s="176" t="s">
        <v>150</v>
      </c>
      <c r="B30" s="177"/>
      <c r="C30" s="177"/>
      <c r="D30" s="177"/>
      <c r="E30" s="177"/>
      <c r="F30" s="177"/>
      <c r="G30" s="177"/>
      <c r="H30" s="177"/>
      <c r="I30" s="177"/>
      <c r="J30" s="177"/>
      <c r="K30" s="177"/>
      <c r="L30" s="177"/>
      <c r="M30" s="178"/>
      <c r="N30" s="77"/>
    </row>
    <row r="31" spans="1:17" s="69" customFormat="1" ht="14" x14ac:dyDescent="0.3">
      <c r="A31" s="176"/>
      <c r="B31" s="177"/>
      <c r="C31" s="177"/>
      <c r="D31" s="177"/>
      <c r="E31" s="177"/>
      <c r="F31" s="177"/>
      <c r="G31" s="177"/>
      <c r="H31" s="177"/>
      <c r="I31" s="177"/>
      <c r="J31" s="177"/>
      <c r="K31" s="177"/>
      <c r="L31" s="177"/>
      <c r="M31" s="178"/>
      <c r="N31" s="77"/>
    </row>
    <row r="32" spans="1:17" s="69" customFormat="1" ht="7.9" customHeight="1" x14ac:dyDescent="0.3">
      <c r="A32" s="190"/>
      <c r="B32" s="191"/>
      <c r="C32" s="191"/>
      <c r="D32" s="191"/>
      <c r="E32" s="191"/>
      <c r="F32" s="191"/>
      <c r="G32" s="191"/>
      <c r="H32" s="191"/>
      <c r="I32" s="191"/>
      <c r="J32" s="191"/>
      <c r="K32" s="191"/>
      <c r="L32" s="191"/>
      <c r="M32" s="192"/>
      <c r="N32" s="77"/>
    </row>
    <row r="33" spans="1:14" s="69" customFormat="1" ht="7.9" customHeight="1" x14ac:dyDescent="0.3">
      <c r="A33" s="190"/>
      <c r="B33" s="191"/>
      <c r="C33" s="191"/>
      <c r="D33" s="191"/>
      <c r="E33" s="191"/>
      <c r="F33" s="191"/>
      <c r="G33" s="191"/>
      <c r="H33" s="191"/>
      <c r="I33" s="191"/>
      <c r="J33" s="191"/>
      <c r="K33" s="191"/>
      <c r="L33" s="191"/>
      <c r="M33" s="192"/>
      <c r="N33" s="77"/>
    </row>
    <row r="34" spans="1:14" s="69" customFormat="1" ht="14.65" customHeight="1" x14ac:dyDescent="0.3">
      <c r="A34" s="179" t="s">
        <v>151</v>
      </c>
      <c r="B34" s="180"/>
      <c r="C34" s="180"/>
      <c r="D34" s="180"/>
      <c r="E34" s="180"/>
      <c r="F34" s="180"/>
      <c r="G34" s="180"/>
      <c r="H34" s="180"/>
      <c r="I34" s="180"/>
      <c r="J34" s="180"/>
      <c r="K34" s="180"/>
      <c r="L34" s="180"/>
      <c r="M34" s="181"/>
      <c r="N34" s="77"/>
    </row>
    <row r="35" spans="1:14" s="69" customFormat="1" ht="14" x14ac:dyDescent="0.3">
      <c r="A35" s="179"/>
      <c r="B35" s="180"/>
      <c r="C35" s="180"/>
      <c r="D35" s="180"/>
      <c r="E35" s="180"/>
      <c r="F35" s="180"/>
      <c r="G35" s="180"/>
      <c r="H35" s="180"/>
      <c r="I35" s="180"/>
      <c r="J35" s="180"/>
      <c r="K35" s="180"/>
      <c r="L35" s="180"/>
      <c r="M35" s="181"/>
      <c r="N35" s="77"/>
    </row>
    <row r="36" spans="1:14" s="69" customFormat="1" ht="14.65" customHeight="1" thickBot="1" x14ac:dyDescent="0.35">
      <c r="A36" s="182"/>
      <c r="B36" s="183"/>
      <c r="C36" s="183"/>
      <c r="D36" s="183"/>
      <c r="E36" s="183"/>
      <c r="F36" s="183"/>
      <c r="G36" s="183"/>
      <c r="H36" s="183"/>
      <c r="I36" s="183"/>
      <c r="J36" s="183"/>
      <c r="K36" s="183"/>
      <c r="L36" s="183"/>
      <c r="M36" s="184"/>
      <c r="N36" s="77"/>
    </row>
    <row r="37" spans="1:14" hidden="1" x14ac:dyDescent="0.35"/>
    <row r="38" spans="1:14" hidden="1" x14ac:dyDescent="0.35">
      <c r="A38" s="187"/>
      <c r="B38" s="187"/>
      <c r="C38" s="187"/>
      <c r="D38" s="187"/>
      <c r="E38" s="187"/>
      <c r="F38" s="187"/>
      <c r="G38" s="187"/>
      <c r="H38" s="187"/>
      <c r="I38" s="187"/>
      <c r="J38" s="187"/>
      <c r="K38" s="187"/>
      <c r="L38" s="187"/>
    </row>
    <row r="39" spans="1:14" hidden="1" x14ac:dyDescent="0.35">
      <c r="A39" s="187"/>
      <c r="B39" s="187"/>
      <c r="C39" s="187"/>
      <c r="D39" s="187"/>
      <c r="E39" s="187"/>
      <c r="F39" s="187"/>
      <c r="G39" s="187"/>
      <c r="H39" s="187"/>
      <c r="I39" s="187"/>
      <c r="J39" s="187"/>
      <c r="K39" s="187"/>
      <c r="L39" s="187"/>
    </row>
    <row r="40" spans="1:14" hidden="1" x14ac:dyDescent="0.35"/>
  </sheetData>
  <mergeCells count="13">
    <mergeCell ref="A7:M8"/>
    <mergeCell ref="M15:M25"/>
    <mergeCell ref="A1:M1"/>
    <mergeCell ref="A5:M6"/>
    <mergeCell ref="A9:M13"/>
    <mergeCell ref="A14:M14"/>
    <mergeCell ref="A2:M4"/>
    <mergeCell ref="A30:M31"/>
    <mergeCell ref="A34:M36"/>
    <mergeCell ref="A15:E22"/>
    <mergeCell ref="A38:L39"/>
    <mergeCell ref="A28:L28"/>
    <mergeCell ref="A32:M33"/>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6"/>
  <sheetViews>
    <sheetView topLeftCell="A71" zoomScaleNormal="100" workbookViewId="0">
      <selection activeCell="B39" sqref="B39:D39"/>
    </sheetView>
  </sheetViews>
  <sheetFormatPr defaultColWidth="9.26953125" defaultRowHeight="14" x14ac:dyDescent="0.3"/>
  <cols>
    <col min="1" max="1" width="2.7265625" style="22" customWidth="1"/>
    <col min="2" max="2" width="16.7265625" style="22" customWidth="1"/>
    <col min="3" max="3" width="7.7265625" style="22" customWidth="1"/>
    <col min="4" max="4" width="13.26953125" style="22" customWidth="1"/>
    <col min="5" max="5" width="18" style="22" customWidth="1"/>
    <col min="6" max="6" width="3.26953125" style="22" hidden="1" customWidth="1"/>
    <col min="7" max="7" width="25.7265625" style="22" customWidth="1"/>
    <col min="8" max="8" width="21.54296875" style="22" customWidth="1"/>
    <col min="9" max="9" width="20.26953125" style="22" customWidth="1"/>
    <col min="10" max="10" width="2.26953125" style="22" customWidth="1"/>
    <col min="11" max="16384" width="9.26953125" style="22"/>
  </cols>
  <sheetData>
    <row r="1" spans="1:10" ht="10.5" customHeight="1" x14ac:dyDescent="0.3">
      <c r="A1" s="154"/>
      <c r="B1" s="154"/>
      <c r="C1" s="154"/>
      <c r="D1" s="154"/>
      <c r="E1" s="154"/>
      <c r="F1" s="154"/>
      <c r="G1" s="154"/>
      <c r="H1" s="154"/>
      <c r="I1" s="154"/>
      <c r="J1" s="154"/>
    </row>
    <row r="2" spans="1:10" ht="32.65" customHeight="1" x14ac:dyDescent="0.35">
      <c r="A2" s="141"/>
      <c r="B2" s="142"/>
      <c r="C2" s="143"/>
      <c r="D2" s="146" t="s">
        <v>117</v>
      </c>
      <c r="E2" s="147"/>
      <c r="F2" s="57"/>
      <c r="G2" s="170" t="s">
        <v>154</v>
      </c>
      <c r="H2" s="170"/>
      <c r="I2" s="171"/>
      <c r="J2" s="91"/>
    </row>
    <row r="3" spans="1:10" ht="29.65" customHeight="1" x14ac:dyDescent="0.3">
      <c r="A3" s="141"/>
      <c r="B3" s="144"/>
      <c r="C3" s="145"/>
      <c r="D3" s="311" t="s">
        <v>153</v>
      </c>
      <c r="E3" s="311"/>
      <c r="F3" s="58"/>
      <c r="G3" s="172"/>
      <c r="H3" s="172"/>
      <c r="I3" s="173"/>
      <c r="J3" s="91"/>
    </row>
    <row r="4" spans="1:10" ht="13.5" customHeight="1" x14ac:dyDescent="0.3">
      <c r="A4" s="141"/>
      <c r="B4" s="59" t="s">
        <v>126</v>
      </c>
      <c r="C4" s="60"/>
      <c r="D4" s="312"/>
      <c r="E4" s="313"/>
      <c r="G4" s="172"/>
      <c r="H4" s="172"/>
      <c r="I4" s="173"/>
      <c r="J4" s="91"/>
    </row>
    <row r="5" spans="1:10" ht="13.5" customHeight="1" x14ac:dyDescent="0.3">
      <c r="A5" s="141"/>
      <c r="B5" s="59"/>
      <c r="C5" s="60"/>
      <c r="D5" s="313"/>
      <c r="E5" s="313"/>
      <c r="G5" s="172"/>
      <c r="H5" s="172"/>
      <c r="I5" s="173"/>
      <c r="J5" s="91"/>
    </row>
    <row r="6" spans="1:10" ht="13.5" customHeight="1" x14ac:dyDescent="0.3">
      <c r="A6" s="141"/>
      <c r="B6" s="59"/>
      <c r="C6" s="60"/>
      <c r="D6" s="313"/>
      <c r="E6" s="313"/>
      <c r="G6" s="172"/>
      <c r="H6" s="172"/>
      <c r="I6" s="173"/>
      <c r="J6" s="91"/>
    </row>
    <row r="7" spans="1:10" ht="13.5" customHeight="1" thickBot="1" x14ac:dyDescent="0.35">
      <c r="A7" s="141"/>
      <c r="B7" s="59"/>
      <c r="C7" s="60"/>
      <c r="D7" s="314"/>
      <c r="E7" s="314"/>
      <c r="G7" s="174"/>
      <c r="H7" s="174"/>
      <c r="I7" s="175"/>
      <c r="J7" s="91"/>
    </row>
    <row r="8" spans="1:10" ht="18" customHeight="1" thickTop="1" x14ac:dyDescent="0.3">
      <c r="A8" s="141"/>
      <c r="B8" s="294" t="s">
        <v>33</v>
      </c>
      <c r="C8" s="292"/>
      <c r="D8" s="292"/>
      <c r="E8" s="292"/>
      <c r="F8" s="292"/>
      <c r="G8" s="292"/>
      <c r="H8" s="292"/>
      <c r="I8" s="293"/>
      <c r="J8" s="91"/>
    </row>
    <row r="9" spans="1:10" s="70" customFormat="1" ht="28.5" customHeight="1" x14ac:dyDescent="0.35">
      <c r="A9" s="141"/>
      <c r="B9" s="297" t="s">
        <v>34</v>
      </c>
      <c r="C9" s="301"/>
      <c r="D9" s="130"/>
      <c r="E9" s="130"/>
      <c r="F9" s="130"/>
      <c r="G9" s="130"/>
      <c r="H9" s="130"/>
      <c r="I9" s="131"/>
      <c r="J9" s="91"/>
    </row>
    <row r="10" spans="1:10" s="70" customFormat="1" ht="28.5" customHeight="1" x14ac:dyDescent="0.35">
      <c r="A10" s="141"/>
      <c r="B10" s="295" t="s">
        <v>35</v>
      </c>
      <c r="C10" s="296"/>
      <c r="D10" s="130" t="s">
        <v>68</v>
      </c>
      <c r="E10" s="130"/>
      <c r="F10" s="130"/>
      <c r="G10" s="130"/>
      <c r="H10" s="130"/>
      <c r="I10" s="131"/>
      <c r="J10" s="91"/>
    </row>
    <row r="11" spans="1:10" s="70" customFormat="1" ht="28.5" customHeight="1" x14ac:dyDescent="0.35">
      <c r="A11" s="141"/>
      <c r="B11" s="295" t="s">
        <v>36</v>
      </c>
      <c r="C11" s="296"/>
      <c r="D11" s="130" t="s">
        <v>68</v>
      </c>
      <c r="E11" s="130"/>
      <c r="F11" s="130"/>
      <c r="G11" s="130"/>
      <c r="H11" s="130"/>
      <c r="I11" s="131"/>
      <c r="J11" s="91"/>
    </row>
    <row r="12" spans="1:10" s="70" customFormat="1" ht="28.15" customHeight="1" x14ac:dyDescent="0.35">
      <c r="A12" s="141"/>
      <c r="B12" s="295" t="s">
        <v>48</v>
      </c>
      <c r="C12" s="296"/>
      <c r="D12" s="130" t="s">
        <v>68</v>
      </c>
      <c r="E12" s="130"/>
      <c r="F12" s="130"/>
      <c r="G12" s="130"/>
      <c r="H12" s="130"/>
      <c r="I12" s="131"/>
      <c r="J12" s="91"/>
    </row>
    <row r="13" spans="1:10" s="70" customFormat="1" ht="30" customHeight="1" x14ac:dyDescent="0.35">
      <c r="A13" s="141"/>
      <c r="B13" s="295" t="s">
        <v>37</v>
      </c>
      <c r="C13" s="296"/>
      <c r="D13" s="129" t="s">
        <v>68</v>
      </c>
      <c r="E13" s="131"/>
      <c r="F13" s="148" t="s">
        <v>116</v>
      </c>
      <c r="G13" s="149"/>
      <c r="H13" s="155"/>
      <c r="I13" s="156"/>
      <c r="J13" s="91"/>
    </row>
    <row r="14" spans="1:10" s="70" customFormat="1" ht="30" customHeight="1" thickBot="1" x14ac:dyDescent="0.4">
      <c r="A14" s="141"/>
      <c r="B14" s="295" t="s">
        <v>121</v>
      </c>
      <c r="C14" s="296"/>
      <c r="D14" s="129" t="s">
        <v>68</v>
      </c>
      <c r="E14" s="131"/>
      <c r="F14" s="148" t="s">
        <v>116</v>
      </c>
      <c r="G14" s="149"/>
      <c r="H14" s="150"/>
      <c r="I14" s="151"/>
      <c r="J14" s="91"/>
    </row>
    <row r="15" spans="1:10" s="70" customFormat="1" ht="34.9" customHeight="1" thickTop="1" thickBot="1" x14ac:dyDescent="0.4">
      <c r="A15" s="141"/>
      <c r="B15" s="295" t="s">
        <v>156</v>
      </c>
      <c r="C15" s="296"/>
      <c r="D15" s="129" t="s">
        <v>68</v>
      </c>
      <c r="E15" s="131"/>
      <c r="F15" s="87"/>
      <c r="G15" s="88" t="s">
        <v>155</v>
      </c>
      <c r="H15" s="88"/>
      <c r="I15" s="89"/>
      <c r="J15" s="91"/>
    </row>
    <row r="16" spans="1:10" s="70" customFormat="1" ht="16" thickTop="1" x14ac:dyDescent="0.35">
      <c r="A16" s="141"/>
      <c r="B16" s="289" t="s">
        <v>46</v>
      </c>
      <c r="C16" s="290"/>
      <c r="D16" s="290"/>
      <c r="E16" s="290"/>
      <c r="F16" s="290"/>
      <c r="G16" s="290"/>
      <c r="H16" s="290"/>
      <c r="I16" s="291"/>
      <c r="J16" s="91"/>
    </row>
    <row r="17" spans="1:10" s="70" customFormat="1" ht="28.5" customHeight="1" x14ac:dyDescent="0.35">
      <c r="A17" s="141"/>
      <c r="B17" s="295" t="s">
        <v>45</v>
      </c>
      <c r="C17" s="296"/>
      <c r="D17" s="129" t="s">
        <v>68</v>
      </c>
      <c r="E17" s="130"/>
      <c r="F17" s="131"/>
      <c r="G17" s="115" t="s">
        <v>38</v>
      </c>
      <c r="H17" s="152" t="s">
        <v>68</v>
      </c>
      <c r="I17" s="153"/>
      <c r="J17" s="91"/>
    </row>
    <row r="18" spans="1:10" s="70" customFormat="1" ht="28.5" customHeight="1" x14ac:dyDescent="0.35">
      <c r="A18" s="141"/>
      <c r="B18" s="295" t="s">
        <v>39</v>
      </c>
      <c r="C18" s="296"/>
      <c r="D18" s="129" t="s">
        <v>68</v>
      </c>
      <c r="E18" s="130"/>
      <c r="F18" s="131"/>
      <c r="G18" s="116" t="s">
        <v>47</v>
      </c>
      <c r="H18" s="152" t="s">
        <v>68</v>
      </c>
      <c r="I18" s="153"/>
      <c r="J18" s="91"/>
    </row>
    <row r="19" spans="1:10" s="70" customFormat="1" ht="28.5" customHeight="1" thickBot="1" x14ac:dyDescent="0.4">
      <c r="A19" s="141"/>
      <c r="B19" s="323" t="s">
        <v>40</v>
      </c>
      <c r="C19" s="324"/>
      <c r="D19" s="325"/>
      <c r="E19" s="321"/>
      <c r="F19" s="321"/>
      <c r="G19" s="321"/>
      <c r="H19" s="321"/>
      <c r="I19" s="322"/>
      <c r="J19" s="91"/>
    </row>
    <row r="20" spans="1:10" s="70" customFormat="1" ht="28.5" hidden="1" customHeight="1" thickTop="1" thickBot="1" x14ac:dyDescent="0.4">
      <c r="A20" s="141"/>
      <c r="B20" s="102"/>
      <c r="C20" s="103"/>
      <c r="D20" s="101"/>
      <c r="E20" s="101"/>
      <c r="F20" s="101"/>
      <c r="G20" s="101"/>
      <c r="H20" s="101"/>
      <c r="I20" s="104"/>
      <c r="J20" s="91"/>
    </row>
    <row r="21" spans="1:10" s="70" customFormat="1" ht="16" thickTop="1" x14ac:dyDescent="0.35">
      <c r="A21" s="141"/>
      <c r="B21" s="138" t="s">
        <v>41</v>
      </c>
      <c r="C21" s="160"/>
      <c r="D21" s="160"/>
      <c r="E21" s="160"/>
      <c r="F21" s="160"/>
      <c r="G21" s="160"/>
      <c r="H21" s="160"/>
      <c r="I21" s="161"/>
      <c r="J21" s="91"/>
    </row>
    <row r="22" spans="1:10" s="70" customFormat="1" ht="28.5" customHeight="1" x14ac:dyDescent="0.35">
      <c r="A22" s="141"/>
      <c r="B22" s="129" t="s">
        <v>43</v>
      </c>
      <c r="C22" s="130"/>
      <c r="D22" s="130"/>
      <c r="E22" s="130"/>
      <c r="F22" s="130"/>
      <c r="G22" s="130"/>
      <c r="H22" s="131"/>
      <c r="I22" s="114" t="s">
        <v>42</v>
      </c>
      <c r="J22" s="91"/>
    </row>
    <row r="23" spans="1:10" s="70" customFormat="1" ht="28.5" customHeight="1" x14ac:dyDescent="0.35">
      <c r="A23" s="141"/>
      <c r="B23" s="129" t="s">
        <v>68</v>
      </c>
      <c r="C23" s="130"/>
      <c r="D23" s="130"/>
      <c r="E23" s="130"/>
      <c r="F23" s="130"/>
      <c r="G23" s="130"/>
      <c r="H23" s="131"/>
      <c r="I23" s="114" t="s">
        <v>68</v>
      </c>
      <c r="J23" s="91"/>
    </row>
    <row r="24" spans="1:10" s="70" customFormat="1" ht="28.5" customHeight="1" x14ac:dyDescent="0.35">
      <c r="A24" s="141"/>
      <c r="B24" s="129" t="s">
        <v>68</v>
      </c>
      <c r="C24" s="130"/>
      <c r="D24" s="130"/>
      <c r="E24" s="130"/>
      <c r="F24" s="130"/>
      <c r="G24" s="130"/>
      <c r="H24" s="131"/>
      <c r="I24" s="114" t="s">
        <v>68</v>
      </c>
      <c r="J24" s="91"/>
    </row>
    <row r="25" spans="1:10" s="70" customFormat="1" ht="28.5" customHeight="1" x14ac:dyDescent="0.35">
      <c r="A25" s="141"/>
      <c r="B25" s="129"/>
      <c r="C25" s="130"/>
      <c r="D25" s="130"/>
      <c r="E25" s="130"/>
      <c r="F25" s="130"/>
      <c r="G25" s="130"/>
      <c r="H25" s="131"/>
      <c r="I25" s="114" t="s">
        <v>68</v>
      </c>
      <c r="J25" s="91"/>
    </row>
    <row r="26" spans="1:10" s="70" customFormat="1" ht="28.5" customHeight="1" x14ac:dyDescent="0.35">
      <c r="A26" s="141"/>
      <c r="B26" s="129" t="s">
        <v>68</v>
      </c>
      <c r="C26" s="130"/>
      <c r="D26" s="130"/>
      <c r="E26" s="130"/>
      <c r="F26" s="130"/>
      <c r="G26" s="130"/>
      <c r="H26" s="131"/>
      <c r="I26" s="114" t="s">
        <v>68</v>
      </c>
      <c r="J26" s="91"/>
    </row>
    <row r="27" spans="1:10" s="70" customFormat="1" ht="28.5" customHeight="1" thickBot="1" x14ac:dyDescent="0.4">
      <c r="A27" s="141"/>
      <c r="B27" s="157"/>
      <c r="C27" s="158"/>
      <c r="D27" s="158"/>
      <c r="E27" s="158"/>
      <c r="F27" s="158"/>
      <c r="G27" s="158"/>
      <c r="H27" s="159"/>
      <c r="I27" s="114"/>
      <c r="J27" s="91"/>
    </row>
    <row r="28" spans="1:10" s="70" customFormat="1" ht="16.5" customHeight="1" thickTop="1" x14ac:dyDescent="0.35">
      <c r="A28" s="141"/>
      <c r="B28" s="281" t="s">
        <v>49</v>
      </c>
      <c r="C28" s="282"/>
      <c r="D28" s="282"/>
      <c r="E28" s="282"/>
      <c r="F28" s="282"/>
      <c r="G28" s="282"/>
      <c r="H28" s="282"/>
      <c r="I28" s="283"/>
      <c r="J28" s="91"/>
    </row>
    <row r="29" spans="1:10" s="70" customFormat="1" ht="28.5" customHeight="1" x14ac:dyDescent="0.35">
      <c r="A29" s="141"/>
      <c r="B29" s="284" t="s">
        <v>44</v>
      </c>
      <c r="C29" s="285"/>
      <c r="D29" s="129" t="s">
        <v>68</v>
      </c>
      <c r="E29" s="130"/>
      <c r="F29" s="130"/>
      <c r="G29" s="130"/>
      <c r="H29" s="130"/>
      <c r="I29" s="131"/>
      <c r="J29" s="91"/>
    </row>
    <row r="30" spans="1:10" s="70" customFormat="1" ht="66.75" customHeight="1" x14ac:dyDescent="0.35">
      <c r="A30" s="141"/>
      <c r="B30" s="315" t="s">
        <v>50</v>
      </c>
      <c r="C30" s="316"/>
      <c r="D30" s="132"/>
      <c r="E30" s="133"/>
      <c r="F30" s="133"/>
      <c r="G30" s="133"/>
      <c r="H30" s="133"/>
      <c r="I30" s="134"/>
      <c r="J30" s="91"/>
    </row>
    <row r="31" spans="1:10" s="70" customFormat="1" ht="66.75" customHeight="1" x14ac:dyDescent="0.35">
      <c r="A31" s="141"/>
      <c r="B31" s="317"/>
      <c r="C31" s="318"/>
      <c r="D31" s="135"/>
      <c r="E31" s="136"/>
      <c r="F31" s="136"/>
      <c r="G31" s="136"/>
      <c r="H31" s="136"/>
      <c r="I31" s="137"/>
      <c r="J31" s="91"/>
    </row>
    <row r="32" spans="1:10" s="70" customFormat="1" ht="17.649999999999999" customHeight="1" x14ac:dyDescent="0.35">
      <c r="A32" s="141"/>
      <c r="B32" s="284" t="s">
        <v>80</v>
      </c>
      <c r="C32" s="285"/>
      <c r="D32" s="285"/>
      <c r="E32" s="285"/>
      <c r="F32" s="319" t="s">
        <v>68</v>
      </c>
      <c r="G32" s="319"/>
      <c r="H32" s="319"/>
      <c r="I32" s="320"/>
      <c r="J32" s="91"/>
    </row>
    <row r="33" spans="1:10" s="70" customFormat="1" ht="15" customHeight="1" x14ac:dyDescent="0.35">
      <c r="A33" s="141"/>
      <c r="B33" s="284" t="s">
        <v>130</v>
      </c>
      <c r="C33" s="286"/>
      <c r="D33" s="164" t="s">
        <v>51</v>
      </c>
      <c r="E33" s="165"/>
      <c r="F33" s="164" t="s">
        <v>128</v>
      </c>
      <c r="G33" s="165"/>
      <c r="H33" s="86" t="s">
        <v>52</v>
      </c>
      <c r="I33" s="86" t="s">
        <v>53</v>
      </c>
      <c r="J33" s="91"/>
    </row>
    <row r="34" spans="1:10" s="70" customFormat="1" ht="25.9" customHeight="1" x14ac:dyDescent="0.35">
      <c r="A34" s="141"/>
      <c r="B34" s="287">
        <v>6</v>
      </c>
      <c r="C34" s="288"/>
      <c r="D34" s="152"/>
      <c r="E34" s="153"/>
      <c r="F34" s="152" t="s">
        <v>68</v>
      </c>
      <c r="G34" s="153"/>
      <c r="H34" s="71" t="s">
        <v>68</v>
      </c>
      <c r="I34" s="71" t="s">
        <v>68</v>
      </c>
      <c r="J34" s="91"/>
    </row>
    <row r="35" spans="1:10" s="70" customFormat="1" ht="25.9" customHeight="1" thickBot="1" x14ac:dyDescent="0.4">
      <c r="A35" s="141"/>
      <c r="B35" s="298" t="s">
        <v>136</v>
      </c>
      <c r="C35" s="299"/>
      <c r="D35" s="299"/>
      <c r="E35" s="299"/>
      <c r="F35" s="299"/>
      <c r="G35" s="299"/>
      <c r="H35" s="299"/>
      <c r="I35" s="300"/>
      <c r="J35" s="91"/>
    </row>
    <row r="36" spans="1:10" s="70" customFormat="1" ht="30" customHeight="1" thickTop="1" thickBot="1" x14ac:dyDescent="0.4">
      <c r="A36" s="141"/>
      <c r="B36" s="298" t="s">
        <v>127</v>
      </c>
      <c r="C36" s="299"/>
      <c r="D36" s="299"/>
      <c r="E36" s="299"/>
      <c r="F36" s="299"/>
      <c r="G36" s="299"/>
      <c r="H36" s="299"/>
      <c r="I36" s="300"/>
      <c r="J36" s="91"/>
    </row>
    <row r="37" spans="1:10" s="70" customFormat="1" ht="16.5" customHeight="1" thickTop="1" x14ac:dyDescent="0.35">
      <c r="A37" s="141"/>
      <c r="B37" s="281" t="s">
        <v>54</v>
      </c>
      <c r="C37" s="282"/>
      <c r="D37" s="282"/>
      <c r="E37" s="282"/>
      <c r="F37" s="282"/>
      <c r="G37" s="282"/>
      <c r="H37" s="282"/>
      <c r="I37" s="283"/>
      <c r="J37" s="91"/>
    </row>
    <row r="38" spans="1:10" s="70" customFormat="1" ht="34.9" customHeight="1" x14ac:dyDescent="0.35">
      <c r="A38" s="141"/>
      <c r="B38" s="284" t="s">
        <v>55</v>
      </c>
      <c r="C38" s="285"/>
      <c r="D38" s="286"/>
      <c r="E38" s="162" t="s">
        <v>57</v>
      </c>
      <c r="F38" s="166"/>
      <c r="G38" s="163"/>
      <c r="H38" s="73" t="s">
        <v>56</v>
      </c>
      <c r="I38" s="73" t="s">
        <v>79</v>
      </c>
      <c r="J38" s="91"/>
    </row>
    <row r="39" spans="1:10" s="70" customFormat="1" ht="29.25" customHeight="1" thickBot="1" x14ac:dyDescent="0.4">
      <c r="A39" s="141"/>
      <c r="B39" s="326">
        <f>'Recipe Analyzer Tool'!$F$35</f>
        <v>0</v>
      </c>
      <c r="C39" s="327"/>
      <c r="D39" s="328"/>
      <c r="E39" s="167">
        <f>'Recipe Analyzer Tool'!$K$35</f>
        <v>0</v>
      </c>
      <c r="F39" s="168"/>
      <c r="G39" s="169"/>
      <c r="H39" s="72" t="e">
        <f>'Recipe Analyzer Tool'!$L$38</f>
        <v>#DIV/0!</v>
      </c>
      <c r="I39" s="85"/>
      <c r="J39" s="91"/>
    </row>
    <row r="40" spans="1:10" s="70" customFormat="1" ht="29.25" hidden="1" customHeight="1" thickTop="1" x14ac:dyDescent="0.35">
      <c r="A40" s="90"/>
      <c r="B40" s="96"/>
      <c r="C40" s="97"/>
      <c r="D40" s="97"/>
      <c r="E40" s="98"/>
      <c r="F40" s="98"/>
      <c r="G40" s="98"/>
      <c r="H40" s="99"/>
      <c r="I40" s="100"/>
      <c r="J40" s="91"/>
    </row>
    <row r="41" spans="1:10" s="70" customFormat="1" ht="29.25" hidden="1" customHeight="1" x14ac:dyDescent="0.35">
      <c r="A41" s="90"/>
      <c r="B41" s="96"/>
      <c r="C41" s="97"/>
      <c r="D41" s="97"/>
      <c r="E41" s="98"/>
      <c r="F41" s="98"/>
      <c r="G41" s="98"/>
      <c r="H41" s="99"/>
      <c r="I41" s="100"/>
      <c r="J41" s="91"/>
    </row>
    <row r="42" spans="1:10" s="70" customFormat="1" ht="29.25" hidden="1" customHeight="1" thickBot="1" x14ac:dyDescent="0.4">
      <c r="A42" s="90"/>
      <c r="B42" s="96"/>
      <c r="C42" s="97"/>
      <c r="D42" s="97"/>
      <c r="E42" s="98"/>
      <c r="F42" s="98"/>
      <c r="G42" s="98"/>
      <c r="H42" s="99"/>
      <c r="I42" s="100"/>
      <c r="J42" s="91"/>
    </row>
    <row r="43" spans="1:10" s="70" customFormat="1" ht="50.15" customHeight="1" thickTop="1" x14ac:dyDescent="0.35">
      <c r="A43" s="141"/>
      <c r="B43" s="138" t="s">
        <v>152</v>
      </c>
      <c r="C43" s="139"/>
      <c r="D43" s="139"/>
      <c r="E43" s="139"/>
      <c r="F43" s="139"/>
      <c r="G43" s="139"/>
      <c r="H43" s="139"/>
      <c r="I43" s="140"/>
      <c r="J43" s="91"/>
    </row>
    <row r="44" spans="1:10" s="70" customFormat="1" ht="15" customHeight="1" x14ac:dyDescent="0.35">
      <c r="A44" s="141"/>
      <c r="B44" s="73" t="s">
        <v>61</v>
      </c>
      <c r="C44" s="73" t="s">
        <v>58</v>
      </c>
      <c r="D44" s="73" t="s">
        <v>59</v>
      </c>
      <c r="E44" s="162" t="s">
        <v>60</v>
      </c>
      <c r="F44" s="166"/>
      <c r="G44" s="166"/>
      <c r="H44" s="166"/>
      <c r="I44" s="163"/>
      <c r="J44" s="91"/>
    </row>
    <row r="45" spans="1:10" s="70" customFormat="1" ht="15.5" x14ac:dyDescent="0.35">
      <c r="A45" s="141"/>
      <c r="B45" s="122">
        <v>1</v>
      </c>
      <c r="C45" s="75"/>
      <c r="D45" s="71"/>
      <c r="E45" s="129"/>
      <c r="F45" s="130"/>
      <c r="G45" s="130"/>
      <c r="H45" s="130"/>
      <c r="I45" s="131"/>
      <c r="J45" s="91"/>
    </row>
    <row r="46" spans="1:10" s="70" customFormat="1" ht="15.5" x14ac:dyDescent="0.35">
      <c r="A46" s="141"/>
      <c r="B46" s="122">
        <v>2</v>
      </c>
      <c r="C46" s="75"/>
      <c r="D46" s="71"/>
      <c r="E46" s="129"/>
      <c r="F46" s="130"/>
      <c r="G46" s="130"/>
      <c r="H46" s="130"/>
      <c r="I46" s="131"/>
      <c r="J46" s="91"/>
    </row>
    <row r="47" spans="1:10" s="70" customFormat="1" ht="15.5" x14ac:dyDescent="0.35">
      <c r="A47" s="141"/>
      <c r="B47" s="122">
        <v>3</v>
      </c>
      <c r="C47" s="75"/>
      <c r="D47" s="71"/>
      <c r="E47" s="129"/>
      <c r="F47" s="130"/>
      <c r="G47" s="130"/>
      <c r="H47" s="130"/>
      <c r="I47" s="131"/>
      <c r="J47" s="91"/>
    </row>
    <row r="48" spans="1:10" s="70" customFormat="1" ht="15.5" x14ac:dyDescent="0.35">
      <c r="A48" s="141"/>
      <c r="B48" s="122">
        <v>4</v>
      </c>
      <c r="C48" s="75"/>
      <c r="D48" s="71"/>
      <c r="E48" s="129"/>
      <c r="F48" s="130"/>
      <c r="G48" s="130"/>
      <c r="H48" s="130"/>
      <c r="I48" s="131"/>
      <c r="J48" s="91"/>
    </row>
    <row r="49" spans="1:10" s="70" customFormat="1" ht="15.5" x14ac:dyDescent="0.35">
      <c r="A49" s="141"/>
      <c r="B49" s="122">
        <v>5</v>
      </c>
      <c r="C49" s="75"/>
      <c r="D49" s="71"/>
      <c r="E49" s="129"/>
      <c r="F49" s="130"/>
      <c r="G49" s="130"/>
      <c r="H49" s="130"/>
      <c r="I49" s="131"/>
      <c r="J49" s="91"/>
    </row>
    <row r="50" spans="1:10" s="70" customFormat="1" ht="15.5" x14ac:dyDescent="0.35">
      <c r="A50" s="141"/>
      <c r="B50" s="122">
        <v>6</v>
      </c>
      <c r="C50" s="75"/>
      <c r="D50" s="71"/>
      <c r="E50" s="129"/>
      <c r="F50" s="130"/>
      <c r="G50" s="130"/>
      <c r="H50" s="130"/>
      <c r="I50" s="131"/>
      <c r="J50" s="91"/>
    </row>
    <row r="51" spans="1:10" s="70" customFormat="1" ht="15.5" x14ac:dyDescent="0.35">
      <c r="A51" s="141"/>
      <c r="B51" s="122">
        <v>7</v>
      </c>
      <c r="C51" s="75"/>
      <c r="D51" s="71"/>
      <c r="E51" s="129"/>
      <c r="F51" s="130"/>
      <c r="G51" s="130"/>
      <c r="H51" s="130"/>
      <c r="I51" s="131"/>
      <c r="J51" s="91"/>
    </row>
    <row r="52" spans="1:10" s="70" customFormat="1" ht="15.5" x14ac:dyDescent="0.35">
      <c r="A52" s="141"/>
      <c r="B52" s="122">
        <v>8</v>
      </c>
      <c r="C52" s="75"/>
      <c r="D52" s="71"/>
      <c r="E52" s="129"/>
      <c r="F52" s="130"/>
      <c r="G52" s="130"/>
      <c r="H52" s="130"/>
      <c r="I52" s="131"/>
      <c r="J52" s="91"/>
    </row>
    <row r="53" spans="1:10" s="70" customFormat="1" ht="15.5" x14ac:dyDescent="0.35">
      <c r="A53" s="141"/>
      <c r="B53" s="122">
        <v>9</v>
      </c>
      <c r="C53" s="75"/>
      <c r="D53" s="71"/>
      <c r="E53" s="129"/>
      <c r="F53" s="130"/>
      <c r="G53" s="130"/>
      <c r="H53" s="130"/>
      <c r="I53" s="131"/>
      <c r="J53" s="91"/>
    </row>
    <row r="54" spans="1:10" s="70" customFormat="1" ht="15.5" x14ac:dyDescent="0.35">
      <c r="A54" s="141"/>
      <c r="B54" s="122">
        <v>10</v>
      </c>
      <c r="C54" s="75"/>
      <c r="D54" s="71"/>
      <c r="E54" s="129"/>
      <c r="F54" s="130"/>
      <c r="G54" s="130"/>
      <c r="H54" s="130"/>
      <c r="I54" s="131"/>
      <c r="J54" s="91"/>
    </row>
    <row r="55" spans="1:10" s="70" customFormat="1" ht="15.5" x14ac:dyDescent="0.35">
      <c r="A55" s="141"/>
      <c r="B55" s="122">
        <v>11</v>
      </c>
      <c r="C55" s="75"/>
      <c r="D55" s="71"/>
      <c r="E55" s="129"/>
      <c r="F55" s="130"/>
      <c r="G55" s="130"/>
      <c r="H55" s="130"/>
      <c r="I55" s="131"/>
      <c r="J55" s="91"/>
    </row>
    <row r="56" spans="1:10" s="70" customFormat="1" ht="15.5" x14ac:dyDescent="0.35">
      <c r="A56" s="141"/>
      <c r="B56" s="122">
        <v>12</v>
      </c>
      <c r="C56" s="75"/>
      <c r="D56" s="71"/>
      <c r="E56" s="129"/>
      <c r="F56" s="130"/>
      <c r="G56" s="130"/>
      <c r="H56" s="130"/>
      <c r="I56" s="131"/>
      <c r="J56" s="91"/>
    </row>
    <row r="57" spans="1:10" s="70" customFormat="1" ht="15.5" x14ac:dyDescent="0.35">
      <c r="A57" s="141"/>
      <c r="B57" s="122">
        <v>13</v>
      </c>
      <c r="C57" s="75"/>
      <c r="D57" s="71"/>
      <c r="E57" s="129"/>
      <c r="F57" s="130"/>
      <c r="G57" s="130"/>
      <c r="H57" s="130"/>
      <c r="I57" s="131"/>
      <c r="J57" s="91"/>
    </row>
    <row r="58" spans="1:10" s="70" customFormat="1" ht="15.5" x14ac:dyDescent="0.35">
      <c r="A58" s="141"/>
      <c r="B58" s="122">
        <v>14</v>
      </c>
      <c r="C58" s="75"/>
      <c r="D58" s="71"/>
      <c r="E58" s="129"/>
      <c r="F58" s="130"/>
      <c r="G58" s="130"/>
      <c r="H58" s="130"/>
      <c r="I58" s="131"/>
      <c r="J58" s="91"/>
    </row>
    <row r="59" spans="1:10" s="70" customFormat="1" ht="15.5" x14ac:dyDescent="0.35">
      <c r="A59" s="141"/>
      <c r="B59" s="122">
        <v>15</v>
      </c>
      <c r="C59" s="75"/>
      <c r="D59" s="71"/>
      <c r="E59" s="129"/>
      <c r="F59" s="130"/>
      <c r="G59" s="130"/>
      <c r="H59" s="130"/>
      <c r="I59" s="131"/>
      <c r="J59" s="91"/>
    </row>
    <row r="60" spans="1:10" s="70" customFormat="1" ht="15.5" x14ac:dyDescent="0.35">
      <c r="A60" s="141"/>
      <c r="B60" s="122">
        <v>16</v>
      </c>
      <c r="C60" s="75"/>
      <c r="D60" s="71"/>
      <c r="E60" s="129"/>
      <c r="F60" s="130"/>
      <c r="G60" s="130"/>
      <c r="H60" s="130"/>
      <c r="I60" s="131"/>
      <c r="J60" s="91"/>
    </row>
    <row r="61" spans="1:10" s="70" customFormat="1" ht="15.5" x14ac:dyDescent="0.35">
      <c r="A61" s="141"/>
      <c r="B61" s="122">
        <v>17</v>
      </c>
      <c r="C61" s="75"/>
      <c r="D61" s="71"/>
      <c r="E61" s="129"/>
      <c r="F61" s="130"/>
      <c r="G61" s="130"/>
      <c r="H61" s="130"/>
      <c r="I61" s="131"/>
      <c r="J61" s="91"/>
    </row>
    <row r="62" spans="1:10" s="70" customFormat="1" ht="15.5" x14ac:dyDescent="0.35">
      <c r="A62" s="141"/>
      <c r="B62" s="122">
        <v>18</v>
      </c>
      <c r="C62" s="75"/>
      <c r="D62" s="71"/>
      <c r="E62" s="129"/>
      <c r="F62" s="130"/>
      <c r="G62" s="130"/>
      <c r="H62" s="130"/>
      <c r="I62" s="131"/>
      <c r="J62" s="91"/>
    </row>
    <row r="63" spans="1:10" s="70" customFormat="1" ht="15.5" x14ac:dyDescent="0.35">
      <c r="A63" s="141"/>
      <c r="B63" s="122">
        <v>19</v>
      </c>
      <c r="C63" s="75"/>
      <c r="D63" s="71"/>
      <c r="E63" s="129"/>
      <c r="F63" s="130"/>
      <c r="G63" s="130"/>
      <c r="H63" s="130"/>
      <c r="I63" s="131"/>
      <c r="J63" s="91"/>
    </row>
    <row r="64" spans="1:10" s="70" customFormat="1" ht="15.5" x14ac:dyDescent="0.35">
      <c r="A64" s="141"/>
      <c r="B64" s="122">
        <v>20</v>
      </c>
      <c r="C64" s="75"/>
      <c r="D64" s="71"/>
      <c r="E64" s="129"/>
      <c r="F64" s="130"/>
      <c r="G64" s="130"/>
      <c r="H64" s="130"/>
      <c r="I64" s="131"/>
      <c r="J64" s="91"/>
    </row>
    <row r="65" spans="1:10" s="70" customFormat="1" ht="15.5" x14ac:dyDescent="0.35">
      <c r="A65" s="141"/>
      <c r="B65" s="122">
        <v>21</v>
      </c>
      <c r="C65" s="75"/>
      <c r="D65" s="71"/>
      <c r="E65" s="129"/>
      <c r="F65" s="130"/>
      <c r="G65" s="130"/>
      <c r="H65" s="130"/>
      <c r="I65" s="131"/>
      <c r="J65" s="91"/>
    </row>
    <row r="66" spans="1:10" s="70" customFormat="1" ht="15.5" x14ac:dyDescent="0.35">
      <c r="A66" s="141"/>
      <c r="B66" s="122">
        <v>22</v>
      </c>
      <c r="C66" s="75"/>
      <c r="D66" s="71"/>
      <c r="E66" s="129"/>
      <c r="F66" s="130"/>
      <c r="G66" s="130"/>
      <c r="H66" s="130"/>
      <c r="I66" s="131"/>
      <c r="J66" s="91"/>
    </row>
    <row r="67" spans="1:10" s="70" customFormat="1" ht="16" thickBot="1" x14ac:dyDescent="0.4">
      <c r="A67" s="141"/>
      <c r="B67" s="122">
        <v>23</v>
      </c>
      <c r="C67" s="75"/>
      <c r="D67" s="71"/>
      <c r="E67" s="129"/>
      <c r="F67" s="130"/>
      <c r="G67" s="130"/>
      <c r="H67" s="130"/>
      <c r="I67" s="131"/>
      <c r="J67" s="91"/>
    </row>
    <row r="68" spans="1:10" s="70" customFormat="1" ht="16" hidden="1" thickBot="1" x14ac:dyDescent="0.4">
      <c r="A68" s="141"/>
      <c r="B68" s="74">
        <v>24</v>
      </c>
      <c r="C68" s="75"/>
      <c r="D68" s="71"/>
      <c r="E68" s="129"/>
      <c r="F68" s="130"/>
      <c r="G68" s="130"/>
      <c r="H68" s="130"/>
      <c r="I68" s="131"/>
      <c r="J68" s="91"/>
    </row>
    <row r="69" spans="1:10" s="70" customFormat="1" ht="16" thickTop="1" x14ac:dyDescent="0.35">
      <c r="A69" s="141"/>
      <c r="B69" s="281" t="s">
        <v>62</v>
      </c>
      <c r="C69" s="282"/>
      <c r="D69" s="282"/>
      <c r="E69" s="282"/>
      <c r="F69" s="282"/>
      <c r="G69" s="282"/>
      <c r="H69" s="282"/>
      <c r="I69" s="283"/>
      <c r="J69" s="91"/>
    </row>
    <row r="70" spans="1:10" s="70" customFormat="1" ht="15.5" x14ac:dyDescent="0.35">
      <c r="A70" s="141"/>
      <c r="B70" s="71">
        <v>1</v>
      </c>
      <c r="C70" s="129"/>
      <c r="D70" s="130"/>
      <c r="E70" s="130"/>
      <c r="F70" s="130"/>
      <c r="G70" s="130"/>
      <c r="H70" s="130"/>
      <c r="I70" s="131"/>
      <c r="J70" s="91"/>
    </row>
    <row r="71" spans="1:10" s="70" customFormat="1" ht="15.5" x14ac:dyDescent="0.35">
      <c r="A71" s="141"/>
      <c r="B71" s="71">
        <v>2</v>
      </c>
      <c r="C71" s="129"/>
      <c r="D71" s="130"/>
      <c r="E71" s="130"/>
      <c r="F71" s="130"/>
      <c r="G71" s="130"/>
      <c r="H71" s="130"/>
      <c r="I71" s="131"/>
      <c r="J71" s="91"/>
    </row>
    <row r="72" spans="1:10" s="70" customFormat="1" ht="15.5" x14ac:dyDescent="0.35">
      <c r="A72" s="141"/>
      <c r="B72" s="71">
        <v>3</v>
      </c>
      <c r="C72" s="129"/>
      <c r="D72" s="130"/>
      <c r="E72" s="130"/>
      <c r="F72" s="130"/>
      <c r="G72" s="130"/>
      <c r="H72" s="130"/>
      <c r="I72" s="131"/>
      <c r="J72" s="91"/>
    </row>
    <row r="73" spans="1:10" s="70" customFormat="1" ht="15.5" x14ac:dyDescent="0.35">
      <c r="A73" s="141"/>
      <c r="B73" s="71">
        <v>4</v>
      </c>
      <c r="C73" s="129"/>
      <c r="D73" s="130"/>
      <c r="E73" s="130"/>
      <c r="F73" s="130"/>
      <c r="G73" s="130"/>
      <c r="H73" s="130"/>
      <c r="I73" s="131"/>
      <c r="J73" s="91"/>
    </row>
    <row r="74" spans="1:10" s="70" customFormat="1" ht="15.5" x14ac:dyDescent="0.35">
      <c r="A74" s="141"/>
      <c r="B74" s="71">
        <v>5</v>
      </c>
      <c r="C74" s="129"/>
      <c r="D74" s="130"/>
      <c r="E74" s="130"/>
      <c r="F74" s="130"/>
      <c r="G74" s="130"/>
      <c r="H74" s="130"/>
      <c r="I74" s="131"/>
      <c r="J74" s="91"/>
    </row>
    <row r="75" spans="1:10" s="70" customFormat="1" ht="15.5" x14ac:dyDescent="0.35">
      <c r="A75" s="141"/>
      <c r="B75" s="71">
        <v>6</v>
      </c>
      <c r="C75" s="129"/>
      <c r="D75" s="130"/>
      <c r="E75" s="130"/>
      <c r="F75" s="130"/>
      <c r="G75" s="130"/>
      <c r="H75" s="130"/>
      <c r="I75" s="131"/>
      <c r="J75" s="91"/>
    </row>
    <row r="76" spans="1:10" s="70" customFormat="1" ht="15.5" x14ac:dyDescent="0.35">
      <c r="A76" s="141"/>
      <c r="B76" s="71">
        <v>7</v>
      </c>
      <c r="C76" s="129"/>
      <c r="D76" s="130"/>
      <c r="E76" s="130"/>
      <c r="F76" s="130"/>
      <c r="G76" s="130"/>
      <c r="H76" s="130"/>
      <c r="I76" s="131"/>
      <c r="J76" s="91"/>
    </row>
    <row r="77" spans="1:10" s="70" customFormat="1" ht="15.5" x14ac:dyDescent="0.35">
      <c r="A77" s="141"/>
      <c r="B77" s="71">
        <v>8</v>
      </c>
      <c r="C77" s="129"/>
      <c r="D77" s="130"/>
      <c r="E77" s="130"/>
      <c r="F77" s="130"/>
      <c r="G77" s="130"/>
      <c r="H77" s="130"/>
      <c r="I77" s="131"/>
      <c r="J77" s="91"/>
    </row>
    <row r="78" spans="1:10" s="70" customFormat="1" ht="15.5" x14ac:dyDescent="0.35">
      <c r="A78" s="141"/>
      <c r="B78" s="71">
        <v>9</v>
      </c>
      <c r="C78" s="129"/>
      <c r="D78" s="130"/>
      <c r="E78" s="130"/>
      <c r="F78" s="130"/>
      <c r="G78" s="130"/>
      <c r="H78" s="130"/>
      <c r="I78" s="131"/>
      <c r="J78" s="91"/>
    </row>
    <row r="79" spans="1:10" s="70" customFormat="1" ht="15.5" x14ac:dyDescent="0.35">
      <c r="A79" s="141"/>
      <c r="B79" s="71">
        <v>10</v>
      </c>
      <c r="C79" s="129"/>
      <c r="D79" s="130"/>
      <c r="E79" s="130"/>
      <c r="F79" s="130"/>
      <c r="G79" s="130"/>
      <c r="H79" s="130"/>
      <c r="I79" s="131"/>
      <c r="J79" s="91"/>
    </row>
    <row r="80" spans="1:10" s="70" customFormat="1" ht="15.5" x14ac:dyDescent="0.35">
      <c r="A80" s="141"/>
      <c r="B80" s="71">
        <v>11</v>
      </c>
      <c r="C80" s="129"/>
      <c r="D80" s="130"/>
      <c r="E80" s="130"/>
      <c r="F80" s="130"/>
      <c r="G80" s="130"/>
      <c r="H80" s="130"/>
      <c r="I80" s="131"/>
      <c r="J80" s="91"/>
    </row>
    <row r="81" spans="1:10" s="70" customFormat="1" ht="15.5" x14ac:dyDescent="0.35">
      <c r="A81" s="141"/>
      <c r="B81" s="71">
        <v>12</v>
      </c>
      <c r="C81" s="129"/>
      <c r="D81" s="130"/>
      <c r="E81" s="130"/>
      <c r="F81" s="130"/>
      <c r="G81" s="130"/>
      <c r="H81" s="130"/>
      <c r="I81" s="131"/>
      <c r="J81" s="91"/>
    </row>
    <row r="82" spans="1:10" s="70" customFormat="1" ht="15.5" x14ac:dyDescent="0.35">
      <c r="A82" s="141"/>
      <c r="B82" s="71">
        <v>13</v>
      </c>
      <c r="C82" s="129"/>
      <c r="D82" s="130"/>
      <c r="E82" s="130"/>
      <c r="F82" s="130"/>
      <c r="G82" s="130"/>
      <c r="H82" s="130"/>
      <c r="I82" s="131"/>
      <c r="J82" s="91"/>
    </row>
    <row r="83" spans="1:10" s="70" customFormat="1" ht="15.5" x14ac:dyDescent="0.35">
      <c r="A83" s="141"/>
      <c r="B83" s="71">
        <v>14</v>
      </c>
      <c r="C83" s="129"/>
      <c r="D83" s="130"/>
      <c r="E83" s="130"/>
      <c r="F83" s="130"/>
      <c r="G83" s="130"/>
      <c r="H83" s="130"/>
      <c r="I83" s="131"/>
      <c r="J83" s="91"/>
    </row>
    <row r="84" spans="1:10" s="70" customFormat="1" ht="15.5" x14ac:dyDescent="0.35">
      <c r="A84" s="141"/>
      <c r="B84" s="71">
        <v>15</v>
      </c>
      <c r="C84" s="129"/>
      <c r="D84" s="130"/>
      <c r="E84" s="130"/>
      <c r="F84" s="130"/>
      <c r="G84" s="130"/>
      <c r="H84" s="130"/>
      <c r="I84" s="131"/>
      <c r="J84" s="91"/>
    </row>
    <row r="85" spans="1:10" s="70" customFormat="1" ht="15.5" x14ac:dyDescent="0.35">
      <c r="A85" s="141"/>
      <c r="B85" s="71">
        <v>16</v>
      </c>
      <c r="C85" s="129"/>
      <c r="D85" s="130"/>
      <c r="E85" s="130"/>
      <c r="F85" s="130"/>
      <c r="G85" s="130"/>
      <c r="H85" s="130"/>
      <c r="I85" s="131"/>
      <c r="J85" s="91"/>
    </row>
    <row r="86" spans="1:10" s="70" customFormat="1" ht="15.5" x14ac:dyDescent="0.35">
      <c r="A86" s="141"/>
      <c r="B86" s="71">
        <v>17</v>
      </c>
      <c r="C86" s="129"/>
      <c r="D86" s="130"/>
      <c r="E86" s="130"/>
      <c r="F86" s="130"/>
      <c r="G86" s="130"/>
      <c r="H86" s="130"/>
      <c r="I86" s="131"/>
      <c r="J86" s="91"/>
    </row>
    <row r="87" spans="1:10" s="70" customFormat="1" ht="15.5" x14ac:dyDescent="0.35">
      <c r="A87" s="141"/>
      <c r="B87" s="71">
        <v>18</v>
      </c>
      <c r="C87" s="129"/>
      <c r="D87" s="130"/>
      <c r="E87" s="130"/>
      <c r="F87" s="130"/>
      <c r="G87" s="130"/>
      <c r="H87" s="130"/>
      <c r="I87" s="131"/>
      <c r="J87" s="91"/>
    </row>
    <row r="88" spans="1:10" s="70" customFormat="1" ht="15.5" x14ac:dyDescent="0.35">
      <c r="A88" s="141"/>
      <c r="B88" s="71">
        <v>19</v>
      </c>
      <c r="C88" s="129"/>
      <c r="D88" s="130"/>
      <c r="E88" s="130"/>
      <c r="F88" s="130"/>
      <c r="G88" s="130"/>
      <c r="H88" s="130"/>
      <c r="I88" s="131"/>
      <c r="J88" s="91"/>
    </row>
    <row r="89" spans="1:10" s="70" customFormat="1" ht="15.5" x14ac:dyDescent="0.35">
      <c r="A89" s="141"/>
      <c r="B89" s="71">
        <v>20</v>
      </c>
      <c r="C89" s="129"/>
      <c r="D89" s="130"/>
      <c r="E89" s="130"/>
      <c r="F89" s="130"/>
      <c r="G89" s="130"/>
      <c r="H89" s="130"/>
      <c r="I89" s="131"/>
      <c r="J89" s="91"/>
    </row>
    <row r="90" spans="1:10" s="70" customFormat="1" ht="15.5" x14ac:dyDescent="0.35">
      <c r="A90" s="141"/>
      <c r="B90" s="71">
        <v>21</v>
      </c>
      <c r="C90" s="129"/>
      <c r="D90" s="130"/>
      <c r="E90" s="130"/>
      <c r="F90" s="130"/>
      <c r="G90" s="130"/>
      <c r="H90" s="130"/>
      <c r="I90" s="131"/>
      <c r="J90" s="91"/>
    </row>
    <row r="91" spans="1:10" s="70" customFormat="1" ht="15.5" x14ac:dyDescent="0.35">
      <c r="A91" s="141"/>
      <c r="B91" s="71">
        <v>22</v>
      </c>
      <c r="C91" s="129"/>
      <c r="D91" s="130"/>
      <c r="E91" s="130"/>
      <c r="F91" s="130"/>
      <c r="G91" s="130"/>
      <c r="H91" s="130"/>
      <c r="I91" s="131"/>
      <c r="J91" s="91"/>
    </row>
    <row r="92" spans="1:10" s="70" customFormat="1" ht="15.5" x14ac:dyDescent="0.35">
      <c r="A92" s="141"/>
      <c r="B92" s="71">
        <v>23</v>
      </c>
      <c r="C92" s="129"/>
      <c r="D92" s="130"/>
      <c r="E92" s="130"/>
      <c r="F92" s="130"/>
      <c r="G92" s="130"/>
      <c r="H92" s="130"/>
      <c r="I92" s="131"/>
      <c r="J92" s="91"/>
    </row>
    <row r="93" spans="1:10" s="70" customFormat="1" ht="15.5" x14ac:dyDescent="0.35">
      <c r="A93" s="117"/>
      <c r="B93" s="71">
        <v>24</v>
      </c>
      <c r="C93" s="129"/>
      <c r="D93" s="130"/>
      <c r="E93" s="130"/>
      <c r="F93" s="130"/>
      <c r="G93" s="130"/>
      <c r="H93" s="130"/>
      <c r="I93" s="131"/>
      <c r="J93" s="91"/>
    </row>
    <row r="94" spans="1:10" s="70" customFormat="1" ht="15.5" x14ac:dyDescent="0.35">
      <c r="A94" s="113"/>
      <c r="B94" s="71">
        <v>25</v>
      </c>
      <c r="C94" s="129"/>
      <c r="D94" s="130"/>
      <c r="E94" s="130"/>
      <c r="F94" s="130"/>
      <c r="G94" s="130"/>
      <c r="H94" s="130"/>
      <c r="I94" s="131"/>
      <c r="J94" s="91"/>
    </row>
    <row r="95" spans="1:10" s="70" customFormat="1" ht="15.5" x14ac:dyDescent="0.35">
      <c r="A95" s="118"/>
      <c r="C95" s="129"/>
      <c r="D95" s="130"/>
      <c r="E95" s="130"/>
      <c r="F95" s="130"/>
      <c r="G95" s="130"/>
      <c r="H95" s="130"/>
      <c r="I95" s="131"/>
      <c r="J95" s="91"/>
    </row>
    <row r="96" spans="1:10" s="70" customFormat="1" ht="15.5" x14ac:dyDescent="0.35">
      <c r="A96" s="22"/>
      <c r="B96" s="71"/>
      <c r="C96" s="129"/>
      <c r="D96" s="130"/>
      <c r="E96" s="130"/>
      <c r="F96" s="130"/>
      <c r="G96" s="130"/>
      <c r="H96" s="130"/>
      <c r="I96" s="131"/>
      <c r="J96" s="91"/>
    </row>
  </sheetData>
  <sheetProtection formatRows="0" selectLockedCells="1"/>
  <customSheetViews>
    <customSheetView guid="{D1166760-D7FE-4247-ACC5-9E9036758CB3}" topLeftCell="A25">
      <selection activeCell="A75" sqref="A75:I75"/>
      <pageMargins left="0.5" right="0.4" top="0.75" bottom="0.45" header="0.3" footer="0.3"/>
      <pageSetup orientation="portrait" r:id="rId1"/>
    </customSheetView>
  </customSheetViews>
  <mergeCells count="90">
    <mergeCell ref="G2:I7"/>
    <mergeCell ref="C88:I88"/>
    <mergeCell ref="C92:I92"/>
    <mergeCell ref="C70:I70"/>
    <mergeCell ref="C71:I71"/>
    <mergeCell ref="C72:I72"/>
    <mergeCell ref="C73:I73"/>
    <mergeCell ref="C74:I74"/>
    <mergeCell ref="C75:I75"/>
    <mergeCell ref="C76:I76"/>
    <mergeCell ref="C77:I77"/>
    <mergeCell ref="C78:I78"/>
    <mergeCell ref="C79:I79"/>
    <mergeCell ref="C80:I80"/>
    <mergeCell ref="C81:I81"/>
    <mergeCell ref="C82:I82"/>
    <mergeCell ref="C83:I83"/>
    <mergeCell ref="C89:I89"/>
    <mergeCell ref="C90:I90"/>
    <mergeCell ref="C91:I91"/>
    <mergeCell ref="E60:I60"/>
    <mergeCell ref="E61:I61"/>
    <mergeCell ref="E62:I62"/>
    <mergeCell ref="E63:I63"/>
    <mergeCell ref="E67:I67"/>
    <mergeCell ref="C84:I84"/>
    <mergeCell ref="C85:I85"/>
    <mergeCell ref="C86:I86"/>
    <mergeCell ref="C87:I87"/>
    <mergeCell ref="E64:I64"/>
    <mergeCell ref="E65:I65"/>
    <mergeCell ref="E66:I66"/>
    <mergeCell ref="E58:I58"/>
    <mergeCell ref="E59:I59"/>
    <mergeCell ref="E45:I45"/>
    <mergeCell ref="E55:I55"/>
    <mergeCell ref="E56:I56"/>
    <mergeCell ref="E57:I57"/>
    <mergeCell ref="E52:I52"/>
    <mergeCell ref="E53:I53"/>
    <mergeCell ref="E54:I54"/>
    <mergeCell ref="E49:I49"/>
    <mergeCell ref="E50:I50"/>
    <mergeCell ref="E51:I51"/>
    <mergeCell ref="E46:I46"/>
    <mergeCell ref="E47:I47"/>
    <mergeCell ref="E48:I48"/>
    <mergeCell ref="D34:E34"/>
    <mergeCell ref="F34:G34"/>
    <mergeCell ref="E44:I44"/>
    <mergeCell ref="E38:G38"/>
    <mergeCell ref="E39:G39"/>
    <mergeCell ref="D29:I29"/>
    <mergeCell ref="D33:E33"/>
    <mergeCell ref="F33:G33"/>
    <mergeCell ref="F32:I32"/>
    <mergeCell ref="D18:F18"/>
    <mergeCell ref="A1:J1"/>
    <mergeCell ref="A2:A39"/>
    <mergeCell ref="H13:I13"/>
    <mergeCell ref="F13:G13"/>
    <mergeCell ref="D13:E13"/>
    <mergeCell ref="B27:H27"/>
    <mergeCell ref="B21:I21"/>
    <mergeCell ref="B22:H22"/>
    <mergeCell ref="B23:H23"/>
    <mergeCell ref="B24:H24"/>
    <mergeCell ref="B25:H25"/>
    <mergeCell ref="B26:H26"/>
    <mergeCell ref="D9:I9"/>
    <mergeCell ref="D10:I10"/>
    <mergeCell ref="D11:I11"/>
    <mergeCell ref="D12:I12"/>
    <mergeCell ref="C96:I96"/>
    <mergeCell ref="D30:I31"/>
    <mergeCell ref="E68:I68"/>
    <mergeCell ref="B43:I43"/>
    <mergeCell ref="A43:A92"/>
    <mergeCell ref="C93:I93"/>
    <mergeCell ref="C94:I94"/>
    <mergeCell ref="C95:I95"/>
    <mergeCell ref="B2:C3"/>
    <mergeCell ref="D2:E2"/>
    <mergeCell ref="D17:F17"/>
    <mergeCell ref="D14:E14"/>
    <mergeCell ref="F14:G14"/>
    <mergeCell ref="H14:I14"/>
    <mergeCell ref="D15:E15"/>
    <mergeCell ref="H17:I17"/>
    <mergeCell ref="H18:I18"/>
  </mergeCells>
  <pageMargins left="0.5" right="0.25" top="0.75" bottom="0.5" header="0.3" footer="0.3"/>
  <pageSetup scale="90" orientation="landscape"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2"/>
  <sheetViews>
    <sheetView topLeftCell="A13" zoomScaleNormal="100" workbookViewId="0">
      <selection activeCell="B3" sqref="B3"/>
    </sheetView>
  </sheetViews>
  <sheetFormatPr defaultRowHeight="14.5" x14ac:dyDescent="0.35"/>
  <cols>
    <col min="1" max="1" width="13.26953125" customWidth="1"/>
    <col min="2" max="2" width="34.26953125" customWidth="1"/>
    <col min="3" max="3" width="15.26953125" customWidth="1"/>
    <col min="4" max="4" width="10.7265625" customWidth="1"/>
    <col min="5" max="5" width="15.26953125" customWidth="1"/>
    <col min="6" max="6" width="17.7265625" customWidth="1"/>
    <col min="7" max="7" width="15.26953125" customWidth="1"/>
    <col min="19" max="19" width="12.453125" customWidth="1"/>
  </cols>
  <sheetData>
    <row r="1" spans="1:19" ht="31.5" customHeight="1" x14ac:dyDescent="0.35">
      <c r="A1" s="23" t="s">
        <v>1</v>
      </c>
      <c r="B1" s="210">
        <f>Application!$D$9</f>
        <v>0</v>
      </c>
      <c r="C1" s="211"/>
      <c r="D1" s="23" t="s">
        <v>2</v>
      </c>
      <c r="E1" s="210" t="str">
        <f>Application!$D$29</f>
        <v xml:space="preserve"> </v>
      </c>
      <c r="F1" s="224"/>
      <c r="G1" s="211"/>
      <c r="H1" s="207" t="s">
        <v>64</v>
      </c>
      <c r="I1" s="208"/>
      <c r="J1" s="208"/>
      <c r="K1" s="208"/>
      <c r="L1" s="208"/>
      <c r="M1" s="208"/>
      <c r="N1" s="208"/>
      <c r="O1" s="208"/>
      <c r="P1" s="208"/>
      <c r="Q1" s="208"/>
      <c r="R1" s="208"/>
      <c r="S1" s="209"/>
    </row>
    <row r="2" spans="1:19" ht="18" customHeight="1" x14ac:dyDescent="0.35">
      <c r="A2" s="221" t="s">
        <v>65</v>
      </c>
      <c r="B2" s="222"/>
      <c r="C2" s="222"/>
      <c r="D2" s="222"/>
      <c r="E2" s="223"/>
      <c r="F2" s="225">
        <f>Application!$B$34</f>
        <v>6</v>
      </c>
      <c r="G2" s="225"/>
      <c r="H2" s="212" t="s">
        <v>83</v>
      </c>
      <c r="I2" s="213"/>
      <c r="J2" s="213"/>
      <c r="K2" s="213"/>
      <c r="L2" s="213"/>
      <c r="M2" s="213"/>
      <c r="N2" s="213"/>
      <c r="O2" s="213"/>
      <c r="P2" s="213"/>
      <c r="Q2" s="213"/>
      <c r="R2" s="213"/>
      <c r="S2" s="214"/>
    </row>
    <row r="3" spans="1:19" ht="59.25" customHeight="1" x14ac:dyDescent="0.35">
      <c r="A3" s="9" t="s">
        <v>4</v>
      </c>
      <c r="B3" s="9" t="s">
        <v>5</v>
      </c>
      <c r="C3" s="9" t="s">
        <v>6</v>
      </c>
      <c r="D3" s="9" t="s">
        <v>63</v>
      </c>
      <c r="E3" s="9" t="s">
        <v>7</v>
      </c>
      <c r="F3" s="9" t="s">
        <v>8</v>
      </c>
      <c r="G3" s="9" t="s">
        <v>9</v>
      </c>
      <c r="H3" s="215"/>
      <c r="I3" s="216"/>
      <c r="J3" s="216"/>
      <c r="K3" s="216"/>
      <c r="L3" s="216"/>
      <c r="M3" s="216"/>
      <c r="N3" s="216"/>
      <c r="O3" s="216"/>
      <c r="P3" s="216"/>
      <c r="Q3" s="216"/>
      <c r="R3" s="216"/>
      <c r="S3" s="217"/>
    </row>
    <row r="4" spans="1:19" x14ac:dyDescent="0.35">
      <c r="A4" s="10">
        <v>1</v>
      </c>
      <c r="B4" s="14">
        <f>Application!E45</f>
        <v>0</v>
      </c>
      <c r="C4" s="14">
        <f>Application!C45</f>
        <v>0</v>
      </c>
      <c r="D4" s="14">
        <f>Application!D45</f>
        <v>0</v>
      </c>
      <c r="E4" s="11" t="s">
        <v>68</v>
      </c>
      <c r="F4" s="11"/>
      <c r="G4" s="11"/>
      <c r="H4" s="215"/>
      <c r="I4" s="216"/>
      <c r="J4" s="216"/>
      <c r="K4" s="216"/>
      <c r="L4" s="216"/>
      <c r="M4" s="216"/>
      <c r="N4" s="216"/>
      <c r="O4" s="216"/>
      <c r="P4" s="216"/>
      <c r="Q4" s="216"/>
      <c r="R4" s="216"/>
      <c r="S4" s="217"/>
    </row>
    <row r="5" spans="1:19" x14ac:dyDescent="0.35">
      <c r="A5" s="10">
        <v>2</v>
      </c>
      <c r="B5" s="14">
        <f>Application!E46</f>
        <v>0</v>
      </c>
      <c r="C5" s="14">
        <f>Application!C46</f>
        <v>0</v>
      </c>
      <c r="D5" s="14">
        <f>Application!D46</f>
        <v>0</v>
      </c>
      <c r="E5" s="11" t="s">
        <v>68</v>
      </c>
      <c r="F5" s="11"/>
      <c r="G5" s="11"/>
      <c r="H5" s="215"/>
      <c r="I5" s="216"/>
      <c r="J5" s="216"/>
      <c r="K5" s="216"/>
      <c r="L5" s="216"/>
      <c r="M5" s="216"/>
      <c r="N5" s="216"/>
      <c r="O5" s="216"/>
      <c r="P5" s="216"/>
      <c r="Q5" s="216"/>
      <c r="R5" s="216"/>
      <c r="S5" s="217"/>
    </row>
    <row r="6" spans="1:19" x14ac:dyDescent="0.35">
      <c r="A6" s="10">
        <v>3</v>
      </c>
      <c r="B6" s="14">
        <f>Application!E47</f>
        <v>0</v>
      </c>
      <c r="C6" s="14">
        <f>Application!C47</f>
        <v>0</v>
      </c>
      <c r="D6" s="14">
        <f>Application!D47</f>
        <v>0</v>
      </c>
      <c r="E6" s="11" t="s">
        <v>68</v>
      </c>
      <c r="F6" s="11"/>
      <c r="G6" s="11"/>
      <c r="H6" s="218"/>
      <c r="I6" s="219"/>
      <c r="J6" s="219"/>
      <c r="K6" s="219"/>
      <c r="L6" s="219"/>
      <c r="M6" s="219"/>
      <c r="N6" s="219"/>
      <c r="O6" s="219"/>
      <c r="P6" s="219"/>
      <c r="Q6" s="219"/>
      <c r="R6" s="219"/>
      <c r="S6" s="220"/>
    </row>
    <row r="7" spans="1:19" x14ac:dyDescent="0.35">
      <c r="A7" s="10">
        <v>4</v>
      </c>
      <c r="B7" s="14">
        <f>Application!E48</f>
        <v>0</v>
      </c>
      <c r="C7" s="14">
        <f>Application!C48</f>
        <v>0</v>
      </c>
      <c r="D7" s="14">
        <f>Application!D48</f>
        <v>0</v>
      </c>
      <c r="E7" s="11" t="s">
        <v>68</v>
      </c>
      <c r="F7" s="11"/>
      <c r="G7" s="11"/>
      <c r="H7" s="204" t="s">
        <v>66</v>
      </c>
      <c r="I7" s="205"/>
      <c r="J7" s="205"/>
      <c r="K7" s="205"/>
      <c r="L7" s="205"/>
      <c r="M7" s="205"/>
      <c r="N7" s="205"/>
      <c r="O7" s="205"/>
      <c r="P7" s="205"/>
      <c r="Q7" s="205"/>
      <c r="R7" s="205"/>
      <c r="S7" s="206"/>
    </row>
    <row r="8" spans="1:19" x14ac:dyDescent="0.35">
      <c r="A8" s="10">
        <v>5</v>
      </c>
      <c r="B8" s="14">
        <f>Application!E49</f>
        <v>0</v>
      </c>
      <c r="C8" s="14">
        <f>Application!C49</f>
        <v>0</v>
      </c>
      <c r="D8" s="14">
        <f>Application!D49</f>
        <v>0</v>
      </c>
      <c r="E8" s="11" t="s">
        <v>68</v>
      </c>
      <c r="F8" s="11"/>
      <c r="G8" s="11"/>
      <c r="H8" s="204"/>
      <c r="I8" s="205"/>
      <c r="J8" s="205"/>
      <c r="K8" s="205"/>
      <c r="L8" s="205"/>
      <c r="M8" s="205"/>
      <c r="N8" s="205"/>
      <c r="O8" s="205"/>
      <c r="P8" s="205"/>
      <c r="Q8" s="205"/>
      <c r="R8" s="205"/>
      <c r="S8" s="206"/>
    </row>
    <row r="9" spans="1:19" x14ac:dyDescent="0.35">
      <c r="A9" s="10">
        <v>6</v>
      </c>
      <c r="B9" s="14">
        <f>Application!E50</f>
        <v>0</v>
      </c>
      <c r="C9" s="14">
        <f>Application!C50</f>
        <v>0</v>
      </c>
      <c r="D9" s="14">
        <f>Application!D50</f>
        <v>0</v>
      </c>
      <c r="E9" s="11" t="s">
        <v>68</v>
      </c>
      <c r="F9" s="11"/>
      <c r="G9" s="11"/>
      <c r="H9" s="24"/>
      <c r="I9" s="25"/>
      <c r="J9" s="25"/>
      <c r="K9" s="25"/>
      <c r="L9" s="25"/>
      <c r="M9" s="25"/>
      <c r="N9" s="25"/>
      <c r="O9" s="25"/>
      <c r="P9" s="25"/>
      <c r="Q9" s="25"/>
      <c r="R9" s="25"/>
      <c r="S9" s="26"/>
    </row>
    <row r="10" spans="1:19" ht="15" customHeight="1" x14ac:dyDescent="0.35">
      <c r="A10" s="10">
        <v>7</v>
      </c>
      <c r="B10" s="14">
        <f>Application!E51</f>
        <v>0</v>
      </c>
      <c r="C10" s="14">
        <f>Application!C51</f>
        <v>0</v>
      </c>
      <c r="D10" s="14">
        <f>Application!D51</f>
        <v>0</v>
      </c>
      <c r="E10" s="11" t="s">
        <v>68</v>
      </c>
      <c r="F10" s="11"/>
      <c r="G10" s="11"/>
      <c r="H10" s="204" t="s">
        <v>84</v>
      </c>
      <c r="I10" s="205"/>
      <c r="J10" s="205"/>
      <c r="K10" s="205"/>
      <c r="L10" s="205"/>
      <c r="M10" s="205"/>
      <c r="N10" s="205"/>
      <c r="O10" s="205"/>
      <c r="P10" s="205"/>
      <c r="Q10" s="205"/>
      <c r="R10" s="205"/>
      <c r="S10" s="206"/>
    </row>
    <row r="11" spans="1:19" x14ac:dyDescent="0.35">
      <c r="A11" s="10">
        <v>8</v>
      </c>
      <c r="B11" s="14">
        <f>Application!E52</f>
        <v>0</v>
      </c>
      <c r="C11" s="14">
        <f>Application!C52</f>
        <v>0</v>
      </c>
      <c r="D11" s="14">
        <f>Application!D52</f>
        <v>0</v>
      </c>
      <c r="E11" s="11"/>
      <c r="F11" s="11"/>
      <c r="G11" s="11"/>
      <c r="H11" s="204"/>
      <c r="I11" s="205"/>
      <c r="J11" s="205"/>
      <c r="K11" s="205"/>
      <c r="L11" s="205"/>
      <c r="M11" s="205"/>
      <c r="N11" s="205"/>
      <c r="O11" s="205"/>
      <c r="P11" s="205"/>
      <c r="Q11" s="205"/>
      <c r="R11" s="205"/>
      <c r="S11" s="206"/>
    </row>
    <row r="12" spans="1:19" x14ac:dyDescent="0.35">
      <c r="A12" s="10">
        <v>9</v>
      </c>
      <c r="B12" s="14">
        <f>Application!E53</f>
        <v>0</v>
      </c>
      <c r="C12" s="14">
        <f>Application!C53</f>
        <v>0</v>
      </c>
      <c r="D12" s="14">
        <f>Application!D53</f>
        <v>0</v>
      </c>
      <c r="E12" s="11"/>
      <c r="F12" s="11"/>
      <c r="G12" s="11"/>
      <c r="H12" s="204"/>
      <c r="I12" s="205"/>
      <c r="J12" s="205"/>
      <c r="K12" s="205"/>
      <c r="L12" s="205"/>
      <c r="M12" s="205"/>
      <c r="N12" s="205"/>
      <c r="O12" s="205"/>
      <c r="P12" s="205"/>
      <c r="Q12" s="205"/>
      <c r="R12" s="205"/>
      <c r="S12" s="206"/>
    </row>
    <row r="13" spans="1:19" x14ac:dyDescent="0.35">
      <c r="A13" s="10">
        <v>10</v>
      </c>
      <c r="B13" s="14">
        <f>Application!E54</f>
        <v>0</v>
      </c>
      <c r="C13" s="14">
        <f>Application!C54</f>
        <v>0</v>
      </c>
      <c r="D13" s="14">
        <f>Application!D54</f>
        <v>0</v>
      </c>
      <c r="E13" s="11"/>
      <c r="F13" s="11"/>
      <c r="G13" s="11"/>
      <c r="H13" s="204"/>
      <c r="I13" s="205"/>
      <c r="J13" s="205"/>
      <c r="K13" s="205"/>
      <c r="L13" s="205"/>
      <c r="M13" s="205"/>
      <c r="N13" s="205"/>
      <c r="O13" s="205"/>
      <c r="P13" s="205"/>
      <c r="Q13" s="205"/>
      <c r="R13" s="205"/>
      <c r="S13" s="206"/>
    </row>
    <row r="14" spans="1:19" x14ac:dyDescent="0.35">
      <c r="A14" s="10">
        <v>11</v>
      </c>
      <c r="B14" s="14">
        <f>Application!E55</f>
        <v>0</v>
      </c>
      <c r="C14" s="14">
        <f>Application!C55</f>
        <v>0</v>
      </c>
      <c r="D14" s="14">
        <f>Application!D55</f>
        <v>0</v>
      </c>
      <c r="E14" s="11"/>
      <c r="F14" s="11"/>
      <c r="G14" s="11"/>
      <c r="H14" s="24"/>
      <c r="I14" s="25"/>
      <c r="J14" s="25"/>
      <c r="K14" s="25"/>
      <c r="L14" s="25"/>
      <c r="M14" s="25"/>
      <c r="N14" s="25"/>
      <c r="O14" s="25"/>
      <c r="P14" s="25"/>
      <c r="Q14" s="25"/>
      <c r="R14" s="25"/>
      <c r="S14" s="26"/>
    </row>
    <row r="15" spans="1:19" ht="15" customHeight="1" x14ac:dyDescent="0.35">
      <c r="A15" s="10">
        <v>12</v>
      </c>
      <c r="B15" s="14">
        <f>Application!E56</f>
        <v>0</v>
      </c>
      <c r="C15" s="14">
        <f>Application!C56</f>
        <v>0</v>
      </c>
      <c r="D15" s="14">
        <f>Application!D56</f>
        <v>0</v>
      </c>
      <c r="E15" s="11"/>
      <c r="F15" s="11"/>
      <c r="G15" s="11"/>
      <c r="H15" s="204" t="s">
        <v>67</v>
      </c>
      <c r="I15" s="205"/>
      <c r="J15" s="205"/>
      <c r="K15" s="205"/>
      <c r="L15" s="205"/>
      <c r="M15" s="205"/>
      <c r="N15" s="205"/>
      <c r="O15" s="205"/>
      <c r="P15" s="205"/>
      <c r="Q15" s="205"/>
      <c r="R15" s="205"/>
      <c r="S15" s="206"/>
    </row>
    <row r="16" spans="1:19" x14ac:dyDescent="0.35">
      <c r="A16" s="10">
        <v>13</v>
      </c>
      <c r="B16" s="14">
        <f>Application!E57</f>
        <v>0</v>
      </c>
      <c r="C16" s="14">
        <f>Application!C57</f>
        <v>0</v>
      </c>
      <c r="D16" s="14">
        <f>Application!D57</f>
        <v>0</v>
      </c>
      <c r="E16" s="11"/>
      <c r="F16" s="11"/>
      <c r="G16" s="11"/>
      <c r="H16" s="204"/>
      <c r="I16" s="205"/>
      <c r="J16" s="205"/>
      <c r="K16" s="205"/>
      <c r="L16" s="205"/>
      <c r="M16" s="205"/>
      <c r="N16" s="205"/>
      <c r="O16" s="205"/>
      <c r="P16" s="205"/>
      <c r="Q16" s="205"/>
      <c r="R16" s="205"/>
      <c r="S16" s="206"/>
    </row>
    <row r="17" spans="1:19" x14ac:dyDescent="0.35">
      <c r="A17" s="10">
        <v>14</v>
      </c>
      <c r="B17" s="14">
        <f>Application!E58</f>
        <v>0</v>
      </c>
      <c r="C17" s="14">
        <f>Application!C58</f>
        <v>0</v>
      </c>
      <c r="D17" s="14">
        <f>Application!D58</f>
        <v>0</v>
      </c>
      <c r="E17" s="11"/>
      <c r="F17" s="11"/>
      <c r="G17" s="11"/>
      <c r="H17" s="226"/>
      <c r="I17" s="227"/>
      <c r="J17" s="227"/>
      <c r="K17" s="227"/>
      <c r="L17" s="227"/>
      <c r="M17" s="227"/>
      <c r="N17" s="227"/>
      <c r="O17" s="227"/>
      <c r="P17" s="227"/>
      <c r="Q17" s="227"/>
      <c r="R17" s="227"/>
      <c r="S17" s="228"/>
    </row>
    <row r="18" spans="1:19" x14ac:dyDescent="0.35">
      <c r="A18" s="10">
        <v>15</v>
      </c>
      <c r="B18" s="14">
        <f>Application!E59</f>
        <v>0</v>
      </c>
      <c r="C18" s="14">
        <f>Application!C59</f>
        <v>0</v>
      </c>
      <c r="D18" s="14">
        <f>Application!D59</f>
        <v>0</v>
      </c>
      <c r="E18" s="11"/>
      <c r="F18" s="11"/>
      <c r="G18" s="11"/>
      <c r="H18" s="229" t="s">
        <v>76</v>
      </c>
      <c r="I18" s="230"/>
      <c r="J18" s="230"/>
      <c r="K18" s="230"/>
      <c r="L18" s="230"/>
      <c r="M18" s="230"/>
      <c r="N18" s="230"/>
      <c r="O18" s="230"/>
      <c r="P18" s="230"/>
      <c r="Q18" s="230"/>
      <c r="R18" s="230"/>
      <c r="S18" s="230"/>
    </row>
    <row r="19" spans="1:19" x14ac:dyDescent="0.35">
      <c r="A19" s="10">
        <v>16</v>
      </c>
      <c r="B19" s="14">
        <f>Application!E60</f>
        <v>0</v>
      </c>
      <c r="C19" s="14">
        <f>Application!C60</f>
        <v>0</v>
      </c>
      <c r="D19" s="14">
        <f>Application!D60</f>
        <v>0</v>
      </c>
      <c r="E19" s="11"/>
      <c r="F19" s="11"/>
      <c r="G19" s="11"/>
      <c r="H19" s="231"/>
      <c r="I19" s="232"/>
      <c r="J19" s="232"/>
      <c r="K19" s="232"/>
      <c r="L19" s="232"/>
      <c r="M19" s="232"/>
      <c r="N19" s="232"/>
      <c r="O19" s="232"/>
      <c r="P19" s="232"/>
      <c r="Q19" s="232"/>
      <c r="R19" s="232"/>
      <c r="S19" s="232"/>
    </row>
    <row r="20" spans="1:19" x14ac:dyDescent="0.35">
      <c r="A20" s="10">
        <v>17</v>
      </c>
      <c r="B20" s="14">
        <f>Application!E61</f>
        <v>0</v>
      </c>
      <c r="C20" s="14">
        <f>Application!C61</f>
        <v>0</v>
      </c>
      <c r="D20" s="14">
        <f>Application!D61</f>
        <v>0</v>
      </c>
      <c r="E20" s="11"/>
      <c r="F20" s="11"/>
      <c r="G20" s="11"/>
      <c r="H20" s="231"/>
      <c r="I20" s="232"/>
      <c r="J20" s="232"/>
      <c r="K20" s="232"/>
      <c r="L20" s="232"/>
      <c r="M20" s="232"/>
      <c r="N20" s="232"/>
      <c r="O20" s="232"/>
      <c r="P20" s="232"/>
      <c r="Q20" s="232"/>
      <c r="R20" s="232"/>
      <c r="S20" s="232"/>
    </row>
    <row r="21" spans="1:19" x14ac:dyDescent="0.35">
      <c r="A21" s="10">
        <v>18</v>
      </c>
      <c r="B21" s="14">
        <f>Application!E62</f>
        <v>0</v>
      </c>
      <c r="C21" s="14">
        <f>Application!C62</f>
        <v>0</v>
      </c>
      <c r="D21" s="14">
        <f>Application!D62</f>
        <v>0</v>
      </c>
      <c r="E21" s="11"/>
      <c r="F21" s="11"/>
      <c r="G21" s="11"/>
      <c r="H21" s="231"/>
      <c r="I21" s="232"/>
      <c r="J21" s="232"/>
      <c r="K21" s="232"/>
      <c r="L21" s="232"/>
      <c r="M21" s="232"/>
      <c r="N21" s="232"/>
      <c r="O21" s="232"/>
      <c r="P21" s="232"/>
      <c r="Q21" s="232"/>
      <c r="R21" s="232"/>
      <c r="S21" s="232"/>
    </row>
    <row r="22" spans="1:19" x14ac:dyDescent="0.35">
      <c r="A22" s="10">
        <v>19</v>
      </c>
      <c r="B22" s="14">
        <f>Application!E63</f>
        <v>0</v>
      </c>
      <c r="C22" s="14">
        <f>Application!C63</f>
        <v>0</v>
      </c>
      <c r="D22" s="14">
        <f>Application!D63</f>
        <v>0</v>
      </c>
      <c r="E22" s="11"/>
      <c r="F22" s="11"/>
      <c r="G22" s="11"/>
    </row>
    <row r="23" spans="1:19" x14ac:dyDescent="0.35">
      <c r="A23" s="10">
        <v>20</v>
      </c>
      <c r="B23" s="14">
        <f>Application!E67</f>
        <v>0</v>
      </c>
      <c r="C23" s="14">
        <f>Application!C67</f>
        <v>0</v>
      </c>
      <c r="D23" s="14">
        <f>Application!D67</f>
        <v>0</v>
      </c>
      <c r="E23" s="11"/>
      <c r="F23" s="11"/>
      <c r="G23" s="11"/>
    </row>
    <row r="24" spans="1:19" ht="26.5" x14ac:dyDescent="0.35">
      <c r="A24" s="12" t="s">
        <v>10</v>
      </c>
      <c r="B24" s="13"/>
      <c r="C24" s="13"/>
      <c r="D24" s="13"/>
      <c r="E24" s="14">
        <f>SUM(E4:E23)</f>
        <v>0</v>
      </c>
      <c r="F24" s="14">
        <f>SUM(F4:F23)</f>
        <v>0</v>
      </c>
      <c r="G24" s="14">
        <f>SUM(G4:G23)</f>
        <v>0</v>
      </c>
    </row>
    <row r="25" spans="1:19" ht="26.5" x14ac:dyDescent="0.35">
      <c r="A25" s="12" t="s">
        <v>11</v>
      </c>
      <c r="B25" s="13"/>
      <c r="C25" s="13"/>
      <c r="D25" s="13"/>
      <c r="E25" s="14">
        <f>E24/F2</f>
        <v>0</v>
      </c>
      <c r="F25" s="14">
        <f>F24/F2</f>
        <v>0</v>
      </c>
      <c r="G25" s="14">
        <f>G24/F2</f>
        <v>0</v>
      </c>
    </row>
    <row r="26" spans="1:19" x14ac:dyDescent="0.35">
      <c r="A26" s="27"/>
      <c r="B26" s="12"/>
      <c r="C26" s="16" t="s">
        <v>12</v>
      </c>
      <c r="D26" s="16"/>
      <c r="E26" s="16" t="s">
        <v>13</v>
      </c>
      <c r="F26" s="14"/>
      <c r="G26" s="14"/>
    </row>
    <row r="27" spans="1:19" ht="15" customHeight="1" x14ac:dyDescent="0.35">
      <c r="A27" s="28"/>
      <c r="B27" s="17" t="s">
        <v>14</v>
      </c>
      <c r="C27" s="18">
        <f>E24</f>
        <v>0</v>
      </c>
      <c r="D27" s="18"/>
      <c r="E27" s="18">
        <f>C27/F2</f>
        <v>0</v>
      </c>
      <c r="F27" s="203" t="s">
        <v>32</v>
      </c>
      <c r="G27" s="203"/>
    </row>
    <row r="28" spans="1:19" ht="22.15" customHeight="1" x14ac:dyDescent="0.35">
      <c r="A28" s="29"/>
      <c r="B28" s="17" t="s">
        <v>15</v>
      </c>
      <c r="C28" s="18">
        <f>G24</f>
        <v>0</v>
      </c>
      <c r="D28" s="18"/>
      <c r="E28" s="18">
        <f>C28/F2</f>
        <v>0</v>
      </c>
      <c r="F28" s="203"/>
      <c r="G28" s="203"/>
    </row>
    <row r="29" spans="1:19" ht="19.149999999999999" hidden="1" customHeight="1" x14ac:dyDescent="0.35">
      <c r="A29" s="28"/>
      <c r="B29" s="17" t="s">
        <v>16</v>
      </c>
      <c r="C29" s="14">
        <f>F24*9</f>
        <v>0</v>
      </c>
      <c r="D29" s="14"/>
      <c r="E29" s="14">
        <f>C29/F2</f>
        <v>0</v>
      </c>
      <c r="F29" s="203"/>
      <c r="G29" s="203"/>
    </row>
    <row r="30" spans="1:19" x14ac:dyDescent="0.35">
      <c r="A30" s="28"/>
      <c r="B30" s="17" t="s">
        <v>17</v>
      </c>
      <c r="C30" s="30" t="e">
        <f>C29/C27</f>
        <v>#DIV/0!</v>
      </c>
      <c r="D30" s="30"/>
      <c r="E30" s="30" t="e">
        <f>E29/E27</f>
        <v>#DIV/0!</v>
      </c>
      <c r="F30" s="203"/>
      <c r="G30" s="203"/>
    </row>
    <row r="32" spans="1:19" x14ac:dyDescent="0.35">
      <c r="B32" s="19"/>
    </row>
  </sheetData>
  <customSheetViews>
    <customSheetView guid="{D1166760-D7FE-4247-ACC5-9E9036758CB3}" hiddenRows="1" topLeftCell="A16">
      <selection activeCell="A4" sqref="A4"/>
      <pageMargins left="0.7" right="0.7" top="0.75" bottom="0.5" header="0.3" footer="0.3"/>
      <pageSetup orientation="landscape" r:id="rId1"/>
      <headerFooter alignWithMargins="0">
        <oddHeader>&amp;C&amp;"Arial,Bold"&amp;18Recipe Analyzer</oddHeader>
      </headerFooter>
    </customSheetView>
  </customSheetViews>
  <mergeCells count="11">
    <mergeCell ref="F27:G30"/>
    <mergeCell ref="H10:S13"/>
    <mergeCell ref="H1:S1"/>
    <mergeCell ref="B1:C1"/>
    <mergeCell ref="H7:S8"/>
    <mergeCell ref="H2:S6"/>
    <mergeCell ref="A2:E2"/>
    <mergeCell ref="E1:G1"/>
    <mergeCell ref="F2:G2"/>
    <mergeCell ref="H15:S17"/>
    <mergeCell ref="H18:S21"/>
  </mergeCells>
  <pageMargins left="0.7" right="0.7" top="0.75" bottom="0.5" header="0.3" footer="0.3"/>
  <pageSetup orientation="landscape" r:id="rId2"/>
  <headerFooter alignWithMargins="0">
    <oddHeader>&amp;C&amp;"Arial,Bold"&amp;18Recipe Analyzer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43"/>
  <sheetViews>
    <sheetView workbookViewId="0">
      <selection activeCell="O2" sqref="O2:Z6"/>
    </sheetView>
  </sheetViews>
  <sheetFormatPr defaultColWidth="8.7265625" defaultRowHeight="14.5" x14ac:dyDescent="0.35"/>
  <cols>
    <col min="1" max="1" width="10.26953125" customWidth="1"/>
    <col min="2" max="2" width="39.26953125" customWidth="1"/>
    <col min="3" max="3" width="12.26953125" customWidth="1"/>
    <col min="4" max="4" width="14.26953125" customWidth="1"/>
    <col min="5" max="5" width="4" hidden="1" customWidth="1"/>
    <col min="6" max="6" width="17.7265625" customWidth="1"/>
    <col min="7" max="10" width="10.7265625" hidden="1" customWidth="1"/>
    <col min="11" max="12" width="17.7265625" customWidth="1"/>
    <col min="13" max="13" width="5.26953125" hidden="1" customWidth="1"/>
    <col min="14" max="14" width="5" hidden="1" customWidth="1"/>
    <col min="26" max="26" width="8.7265625" customWidth="1"/>
  </cols>
  <sheetData>
    <row r="1" spans="1:26" ht="23.5" x14ac:dyDescent="0.55000000000000004">
      <c r="D1" s="242" t="s">
        <v>85</v>
      </c>
      <c r="E1" s="242"/>
      <c r="F1" s="242"/>
      <c r="G1" s="242"/>
      <c r="H1" s="242"/>
      <c r="I1" s="242"/>
      <c r="J1" s="242"/>
      <c r="K1" s="242"/>
      <c r="O1" s="233" t="s">
        <v>131</v>
      </c>
      <c r="P1" s="234"/>
      <c r="Q1" s="234"/>
      <c r="R1" s="234"/>
      <c r="S1" s="234"/>
      <c r="T1" s="234"/>
      <c r="U1" s="234"/>
      <c r="V1" s="234"/>
      <c r="W1" s="234"/>
      <c r="X1" s="234"/>
      <c r="Y1" s="234"/>
      <c r="Z1" s="235"/>
    </row>
    <row r="2" spans="1:26" ht="37.5" customHeight="1" x14ac:dyDescent="0.45">
      <c r="A2" s="32" t="s">
        <v>1</v>
      </c>
      <c r="B2" s="49">
        <f>Application!$D$9</f>
        <v>0</v>
      </c>
      <c r="E2" s="33"/>
      <c r="F2" s="33"/>
      <c r="G2" s="33"/>
      <c r="H2" s="33"/>
      <c r="O2" s="236" t="s">
        <v>134</v>
      </c>
      <c r="P2" s="237"/>
      <c r="Q2" s="237"/>
      <c r="R2" s="237"/>
      <c r="S2" s="237"/>
      <c r="T2" s="237"/>
      <c r="U2" s="237"/>
      <c r="V2" s="237"/>
      <c r="W2" s="237"/>
      <c r="X2" s="237"/>
      <c r="Y2" s="237"/>
      <c r="Z2" s="238"/>
    </row>
    <row r="3" spans="1:26" ht="18.5" x14ac:dyDescent="0.45">
      <c r="A3" s="34" t="s">
        <v>86</v>
      </c>
      <c r="B3" s="50" t="str">
        <f>Application!$D$29</f>
        <v xml:space="preserve"> </v>
      </c>
      <c r="C3" s="35"/>
      <c r="D3" s="243" t="s">
        <v>87</v>
      </c>
      <c r="E3" s="243"/>
      <c r="F3" s="243"/>
      <c r="G3" s="243"/>
      <c r="H3" s="243"/>
      <c r="I3" s="243"/>
      <c r="J3" s="243"/>
      <c r="K3" s="243"/>
      <c r="L3" s="243"/>
      <c r="M3" s="35"/>
      <c r="O3" s="239"/>
      <c r="P3" s="240"/>
      <c r="Q3" s="240"/>
      <c r="R3" s="240"/>
      <c r="S3" s="240"/>
      <c r="T3" s="240"/>
      <c r="U3" s="240"/>
      <c r="V3" s="240"/>
      <c r="W3" s="240"/>
      <c r="X3" s="240"/>
      <c r="Y3" s="240"/>
      <c r="Z3" s="241"/>
    </row>
    <row r="4" spans="1:26" ht="27.65" customHeight="1" x14ac:dyDescent="0.35">
      <c r="A4" s="92" t="s">
        <v>108</v>
      </c>
      <c r="B4" s="93"/>
      <c r="C4" s="124">
        <f>Application!$B$34</f>
        <v>6</v>
      </c>
      <c r="D4" s="105" t="s">
        <v>133</v>
      </c>
      <c r="E4" s="106"/>
      <c r="F4" s="106"/>
      <c r="G4" s="106"/>
      <c r="H4" s="106"/>
      <c r="I4" s="106"/>
      <c r="J4" s="106"/>
      <c r="K4" s="106"/>
      <c r="L4" s="106"/>
      <c r="M4" s="106"/>
      <c r="N4" s="106"/>
      <c r="O4" s="239"/>
      <c r="P4" s="240"/>
      <c r="Q4" s="240"/>
      <c r="R4" s="240"/>
      <c r="S4" s="240"/>
      <c r="T4" s="240"/>
      <c r="U4" s="240"/>
      <c r="V4" s="240"/>
      <c r="W4" s="240"/>
      <c r="X4" s="240"/>
      <c r="Y4" s="240"/>
      <c r="Z4" s="241"/>
    </row>
    <row r="5" spans="1:26" s="19" customFormat="1" ht="33" customHeight="1" x14ac:dyDescent="0.35">
      <c r="A5" s="107" t="s">
        <v>5</v>
      </c>
      <c r="B5" s="108" t="s">
        <v>5</v>
      </c>
      <c r="C5" s="109" t="s">
        <v>58</v>
      </c>
      <c r="D5" s="109" t="s">
        <v>88</v>
      </c>
      <c r="E5" s="56" t="s">
        <v>89</v>
      </c>
      <c r="F5" s="109" t="s">
        <v>90</v>
      </c>
      <c r="G5" s="56" t="s">
        <v>91</v>
      </c>
      <c r="H5" s="56" t="s">
        <v>92</v>
      </c>
      <c r="I5" s="56" t="s">
        <v>93</v>
      </c>
      <c r="J5" s="56" t="s">
        <v>94</v>
      </c>
      <c r="K5" s="109" t="s">
        <v>95</v>
      </c>
      <c r="L5" s="109" t="s">
        <v>96</v>
      </c>
      <c r="M5" s="36" t="s">
        <v>132</v>
      </c>
      <c r="O5" s="239"/>
      <c r="P5" s="240"/>
      <c r="Q5" s="240"/>
      <c r="R5" s="240"/>
      <c r="S5" s="240"/>
      <c r="T5" s="240"/>
      <c r="U5" s="240"/>
      <c r="V5" s="240"/>
      <c r="W5" s="240"/>
      <c r="X5" s="240"/>
      <c r="Y5" s="240"/>
      <c r="Z5" s="241"/>
    </row>
    <row r="6" spans="1:26" s="19" customFormat="1" x14ac:dyDescent="0.35">
      <c r="A6" s="109" t="s">
        <v>97</v>
      </c>
      <c r="B6" s="108"/>
      <c r="C6" s="108"/>
      <c r="D6" s="108"/>
      <c r="E6" s="56" t="s">
        <v>98</v>
      </c>
      <c r="F6" s="109" t="s">
        <v>99</v>
      </c>
      <c r="G6" s="56" t="s">
        <v>98</v>
      </c>
      <c r="H6" s="56" t="s">
        <v>98</v>
      </c>
      <c r="I6" s="56" t="s">
        <v>98</v>
      </c>
      <c r="J6" s="56" t="s">
        <v>98</v>
      </c>
      <c r="K6" s="109" t="s">
        <v>100</v>
      </c>
      <c r="L6" s="109" t="s">
        <v>98</v>
      </c>
      <c r="M6" s="36" t="s">
        <v>100</v>
      </c>
      <c r="O6" s="239"/>
      <c r="P6" s="240"/>
      <c r="Q6" s="240"/>
      <c r="R6" s="240"/>
      <c r="S6" s="240"/>
      <c r="T6" s="240"/>
      <c r="U6" s="240"/>
      <c r="V6" s="240"/>
      <c r="W6" s="240"/>
      <c r="X6" s="240"/>
      <c r="Y6" s="240"/>
      <c r="Z6" s="241"/>
    </row>
    <row r="7" spans="1:26" x14ac:dyDescent="0.35">
      <c r="A7" s="37">
        <v>1</v>
      </c>
      <c r="B7" s="68">
        <f>Application!$E$45</f>
        <v>0</v>
      </c>
      <c r="C7" s="67">
        <f>Application!$C$45</f>
        <v>0</v>
      </c>
      <c r="D7" s="68">
        <f>Application!$D$45</f>
        <v>0</v>
      </c>
      <c r="E7" s="54"/>
      <c r="F7" s="54"/>
      <c r="G7" s="54"/>
      <c r="H7" s="54"/>
      <c r="I7" s="54"/>
      <c r="J7" s="54"/>
      <c r="K7" s="54" t="s">
        <v>68</v>
      </c>
      <c r="L7" s="54" t="s">
        <v>107</v>
      </c>
      <c r="M7" s="39"/>
      <c r="O7" s="239" t="s">
        <v>146</v>
      </c>
      <c r="P7" s="240"/>
      <c r="Q7" s="240"/>
      <c r="R7" s="240"/>
      <c r="S7" s="240"/>
      <c r="T7" s="240"/>
      <c r="U7" s="240"/>
      <c r="V7" s="240"/>
      <c r="W7" s="240"/>
      <c r="X7" s="240"/>
      <c r="Y7" s="240"/>
      <c r="Z7" s="241"/>
    </row>
    <row r="8" spans="1:26" x14ac:dyDescent="0.35">
      <c r="A8" s="37">
        <v>2</v>
      </c>
      <c r="B8" s="68">
        <f>Application!$E$46</f>
        <v>0</v>
      </c>
      <c r="C8" s="67">
        <f>Application!$C$46</f>
        <v>0</v>
      </c>
      <c r="D8" s="68">
        <f>Application!$D$46</f>
        <v>0</v>
      </c>
      <c r="E8" s="54"/>
      <c r="F8" s="54"/>
      <c r="G8" s="54"/>
      <c r="H8" s="54"/>
      <c r="I8" s="54"/>
      <c r="J8" s="54"/>
      <c r="K8" s="54" t="s">
        <v>68</v>
      </c>
      <c r="L8" s="54" t="s">
        <v>68</v>
      </c>
      <c r="M8" s="39"/>
      <c r="O8" s="239"/>
      <c r="P8" s="240"/>
      <c r="Q8" s="240"/>
      <c r="R8" s="240"/>
      <c r="S8" s="240"/>
      <c r="T8" s="240"/>
      <c r="U8" s="240"/>
      <c r="V8" s="240"/>
      <c r="W8" s="240"/>
      <c r="X8" s="240"/>
      <c r="Y8" s="240"/>
      <c r="Z8" s="241"/>
    </row>
    <row r="9" spans="1:26" ht="14.65" customHeight="1" x14ac:dyDescent="0.35">
      <c r="A9" s="37">
        <v>3</v>
      </c>
      <c r="B9" s="68">
        <f>Application!$E$47</f>
        <v>0</v>
      </c>
      <c r="C9" s="67">
        <f>Application!$C$47</f>
        <v>0</v>
      </c>
      <c r="D9" s="68">
        <f>Application!$D$47</f>
        <v>0</v>
      </c>
      <c r="E9" s="54"/>
      <c r="F9" s="54"/>
      <c r="G9" s="54"/>
      <c r="H9" s="54"/>
      <c r="I9" s="54"/>
      <c r="J9" s="54"/>
      <c r="K9" s="54" t="s">
        <v>68</v>
      </c>
      <c r="L9" s="54" t="s">
        <v>68</v>
      </c>
      <c r="M9" s="39"/>
      <c r="O9" s="256" t="s">
        <v>147</v>
      </c>
      <c r="P9" s="257"/>
      <c r="Q9" s="257"/>
      <c r="R9" s="257"/>
      <c r="S9" s="257"/>
      <c r="T9" s="257"/>
      <c r="U9" s="257"/>
      <c r="V9" s="257"/>
      <c r="W9" s="257"/>
      <c r="X9" s="257"/>
      <c r="Y9" s="257"/>
      <c r="Z9" s="258"/>
    </row>
    <row r="10" spans="1:26" ht="14.65" customHeight="1" x14ac:dyDescent="0.35">
      <c r="A10" s="37">
        <v>4</v>
      </c>
      <c r="B10" s="68">
        <f>Application!$E$48</f>
        <v>0</v>
      </c>
      <c r="C10" s="67">
        <f>Application!$C$48</f>
        <v>0</v>
      </c>
      <c r="D10" s="68">
        <f>Application!$D$48</f>
        <v>0</v>
      </c>
      <c r="E10" s="54"/>
      <c r="F10" s="54"/>
      <c r="G10" s="54"/>
      <c r="H10" s="54"/>
      <c r="I10" s="54"/>
      <c r="J10" s="54"/>
      <c r="K10" s="54" t="s">
        <v>68</v>
      </c>
      <c r="L10" s="54" t="s">
        <v>68</v>
      </c>
      <c r="M10" s="39"/>
      <c r="O10" s="256"/>
      <c r="P10" s="257"/>
      <c r="Q10" s="257"/>
      <c r="R10" s="257"/>
      <c r="S10" s="257"/>
      <c r="T10" s="257"/>
      <c r="U10" s="257"/>
      <c r="V10" s="257"/>
      <c r="W10" s="257"/>
      <c r="X10" s="257"/>
      <c r="Y10" s="257"/>
      <c r="Z10" s="258"/>
    </row>
    <row r="11" spans="1:26" x14ac:dyDescent="0.35">
      <c r="A11" s="37">
        <v>5</v>
      </c>
      <c r="B11" s="68">
        <f>Application!$E$49</f>
        <v>0</v>
      </c>
      <c r="C11" s="67">
        <f>Application!$C$49</f>
        <v>0</v>
      </c>
      <c r="D11" s="68">
        <f>Application!$D$49</f>
        <v>0</v>
      </c>
      <c r="E11" s="54"/>
      <c r="F11" s="54"/>
      <c r="G11" s="54"/>
      <c r="H11" s="54"/>
      <c r="I11" s="54"/>
      <c r="J11" s="54"/>
      <c r="K11" s="54" t="s">
        <v>68</v>
      </c>
      <c r="L11" s="54" t="s">
        <v>68</v>
      </c>
      <c r="M11" s="39"/>
      <c r="O11" s="256"/>
      <c r="P11" s="257"/>
      <c r="Q11" s="257"/>
      <c r="R11" s="257"/>
      <c r="S11" s="257"/>
      <c r="T11" s="257"/>
      <c r="U11" s="257"/>
      <c r="V11" s="257"/>
      <c r="W11" s="257"/>
      <c r="X11" s="257"/>
      <c r="Y11" s="257"/>
      <c r="Z11" s="258"/>
    </row>
    <row r="12" spans="1:26" x14ac:dyDescent="0.35">
      <c r="A12" s="37">
        <v>6</v>
      </c>
      <c r="B12" s="68">
        <f>Application!$E$50</f>
        <v>0</v>
      </c>
      <c r="C12" s="67">
        <f>Application!$C$50</f>
        <v>0</v>
      </c>
      <c r="D12" s="68">
        <f>Application!$D$50</f>
        <v>0</v>
      </c>
      <c r="E12" s="54"/>
      <c r="F12" s="54"/>
      <c r="G12" s="54"/>
      <c r="H12" s="54"/>
      <c r="I12" s="54"/>
      <c r="J12" s="54"/>
      <c r="K12" s="54" t="s">
        <v>68</v>
      </c>
      <c r="L12" s="54" t="s">
        <v>68</v>
      </c>
      <c r="M12" s="39"/>
      <c r="O12" s="256"/>
      <c r="P12" s="257"/>
      <c r="Q12" s="257"/>
      <c r="R12" s="257"/>
      <c r="S12" s="257"/>
      <c r="T12" s="257"/>
      <c r="U12" s="257"/>
      <c r="V12" s="257"/>
      <c r="W12" s="257"/>
      <c r="X12" s="257"/>
      <c r="Y12" s="257"/>
      <c r="Z12" s="258"/>
    </row>
    <row r="13" spans="1:26" x14ac:dyDescent="0.35">
      <c r="A13" s="37">
        <v>7</v>
      </c>
      <c r="B13" s="68">
        <f>Application!$E$51</f>
        <v>0</v>
      </c>
      <c r="C13" s="67">
        <f>Application!$C$51</f>
        <v>0</v>
      </c>
      <c r="D13" s="68">
        <f>Application!$D$51</f>
        <v>0</v>
      </c>
      <c r="E13" s="55"/>
      <c r="F13" s="55" t="s">
        <v>68</v>
      </c>
      <c r="G13" s="55"/>
      <c r="H13" s="55"/>
      <c r="I13" s="55"/>
      <c r="J13" s="55"/>
      <c r="K13" s="54" t="s">
        <v>68</v>
      </c>
      <c r="L13" s="54" t="s">
        <v>68</v>
      </c>
      <c r="M13" s="40"/>
      <c r="O13" s="256"/>
      <c r="P13" s="257"/>
      <c r="Q13" s="257"/>
      <c r="R13" s="257"/>
      <c r="S13" s="257"/>
      <c r="T13" s="257"/>
      <c r="U13" s="257"/>
      <c r="V13" s="257"/>
      <c r="W13" s="257"/>
      <c r="X13" s="257"/>
      <c r="Y13" s="257"/>
      <c r="Z13" s="258"/>
    </row>
    <row r="14" spans="1:26" ht="14.65" customHeight="1" x14ac:dyDescent="0.35">
      <c r="A14" s="37">
        <v>8</v>
      </c>
      <c r="B14" s="68">
        <f>Application!$E$52</f>
        <v>0</v>
      </c>
      <c r="C14" s="67">
        <f>Application!$C$52</f>
        <v>0</v>
      </c>
      <c r="D14" s="68">
        <f>Application!$D$52</f>
        <v>0</v>
      </c>
      <c r="E14" s="54"/>
      <c r="F14" s="54" t="s">
        <v>68</v>
      </c>
      <c r="G14" s="54"/>
      <c r="H14" s="54"/>
      <c r="I14" s="54"/>
      <c r="J14" s="54"/>
      <c r="K14" s="54" t="s">
        <v>68</v>
      </c>
      <c r="L14" s="54" t="s">
        <v>68</v>
      </c>
      <c r="M14" s="39"/>
      <c r="O14" s="256"/>
      <c r="P14" s="257"/>
      <c r="Q14" s="257"/>
      <c r="R14" s="257"/>
      <c r="S14" s="257"/>
      <c r="T14" s="257"/>
      <c r="U14" s="257"/>
      <c r="V14" s="257"/>
      <c r="W14" s="257"/>
      <c r="X14" s="257"/>
      <c r="Y14" s="257"/>
      <c r="Z14" s="258"/>
    </row>
    <row r="15" spans="1:26" x14ac:dyDescent="0.35">
      <c r="A15" s="37">
        <v>9</v>
      </c>
      <c r="B15" s="68">
        <f>Application!$E$53</f>
        <v>0</v>
      </c>
      <c r="C15" s="67">
        <f>Application!$C$53</f>
        <v>0</v>
      </c>
      <c r="D15" s="68">
        <f>Application!$D$53</f>
        <v>0</v>
      </c>
      <c r="E15" s="54"/>
      <c r="F15" s="54" t="s">
        <v>68</v>
      </c>
      <c r="G15" s="54"/>
      <c r="H15" s="54"/>
      <c r="I15" s="54"/>
      <c r="J15" s="54"/>
      <c r="K15" s="54" t="s">
        <v>68</v>
      </c>
      <c r="L15" s="54" t="s">
        <v>68</v>
      </c>
      <c r="M15" s="39"/>
      <c r="O15" s="256"/>
      <c r="P15" s="257"/>
      <c r="Q15" s="257"/>
      <c r="R15" s="257"/>
      <c r="S15" s="257"/>
      <c r="T15" s="257"/>
      <c r="U15" s="257"/>
      <c r="V15" s="257"/>
      <c r="W15" s="257"/>
      <c r="X15" s="257"/>
      <c r="Y15" s="257"/>
      <c r="Z15" s="258"/>
    </row>
    <row r="16" spans="1:26" x14ac:dyDescent="0.35">
      <c r="A16" s="37">
        <v>10</v>
      </c>
      <c r="B16" s="68">
        <f>Application!$E$54</f>
        <v>0</v>
      </c>
      <c r="C16" s="67">
        <f>Application!$C$54</f>
        <v>0</v>
      </c>
      <c r="D16" s="68">
        <f>Application!$D$54</f>
        <v>0</v>
      </c>
      <c r="E16" s="54"/>
      <c r="F16" s="54" t="s">
        <v>68</v>
      </c>
      <c r="G16" s="54"/>
      <c r="H16" s="54"/>
      <c r="I16" s="54"/>
      <c r="J16" s="54"/>
      <c r="K16" s="54" t="s">
        <v>68</v>
      </c>
      <c r="L16" s="54" t="s">
        <v>68</v>
      </c>
      <c r="M16" s="39"/>
      <c r="O16" s="256"/>
      <c r="P16" s="257"/>
      <c r="Q16" s="257"/>
      <c r="R16" s="257"/>
      <c r="S16" s="257"/>
      <c r="T16" s="257"/>
      <c r="U16" s="257"/>
      <c r="V16" s="257"/>
      <c r="W16" s="257"/>
      <c r="X16" s="257"/>
      <c r="Y16" s="257"/>
      <c r="Z16" s="258"/>
    </row>
    <row r="17" spans="1:26" ht="14.65" customHeight="1" x14ac:dyDescent="0.35">
      <c r="A17" s="37">
        <v>11</v>
      </c>
      <c r="B17" s="68">
        <f>Application!$E$55</f>
        <v>0</v>
      </c>
      <c r="C17" s="67">
        <f>Application!$C$55</f>
        <v>0</v>
      </c>
      <c r="D17" s="68">
        <f>Application!$D$55</f>
        <v>0</v>
      </c>
      <c r="E17" s="54"/>
      <c r="F17" s="54"/>
      <c r="G17" s="54"/>
      <c r="H17" s="54"/>
      <c r="I17" s="54"/>
      <c r="J17" s="54"/>
      <c r="K17" s="54"/>
      <c r="L17" s="54"/>
      <c r="M17" s="39"/>
      <c r="O17" s="256"/>
      <c r="P17" s="257"/>
      <c r="Q17" s="257"/>
      <c r="R17" s="257"/>
      <c r="S17" s="257"/>
      <c r="T17" s="257"/>
      <c r="U17" s="257"/>
      <c r="V17" s="257"/>
      <c r="W17" s="257"/>
      <c r="X17" s="257"/>
      <c r="Y17" s="257"/>
      <c r="Z17" s="258"/>
    </row>
    <row r="18" spans="1:26" x14ac:dyDescent="0.35">
      <c r="A18" s="37">
        <v>12</v>
      </c>
      <c r="B18" s="68">
        <f>Application!$E$56</f>
        <v>0</v>
      </c>
      <c r="C18" s="67">
        <f>Application!$C$56</f>
        <v>0</v>
      </c>
      <c r="D18" s="68">
        <f>Application!$D$56</f>
        <v>0</v>
      </c>
      <c r="E18" s="54"/>
      <c r="F18" s="54"/>
      <c r="G18" s="54"/>
      <c r="H18" s="54"/>
      <c r="I18" s="54"/>
      <c r="J18" s="54"/>
      <c r="K18" s="54"/>
      <c r="L18" s="54"/>
      <c r="M18" s="39"/>
      <c r="O18" s="256"/>
      <c r="P18" s="257"/>
      <c r="Q18" s="257"/>
      <c r="R18" s="257"/>
      <c r="S18" s="257"/>
      <c r="T18" s="257"/>
      <c r="U18" s="257"/>
      <c r="V18" s="257"/>
      <c r="W18" s="257"/>
      <c r="X18" s="257"/>
      <c r="Y18" s="257"/>
      <c r="Z18" s="258"/>
    </row>
    <row r="19" spans="1:26" x14ac:dyDescent="0.35">
      <c r="A19" s="37">
        <v>13</v>
      </c>
      <c r="B19" s="68">
        <f>Application!$E$57</f>
        <v>0</v>
      </c>
      <c r="C19" s="67">
        <f>Application!$C$57</f>
        <v>0</v>
      </c>
      <c r="D19" s="68">
        <f>Application!$D$57</f>
        <v>0</v>
      </c>
      <c r="E19" s="54"/>
      <c r="F19" s="54"/>
      <c r="G19" s="54"/>
      <c r="H19" s="54"/>
      <c r="I19" s="54"/>
      <c r="J19" s="54"/>
      <c r="K19" s="54"/>
      <c r="L19" s="54"/>
      <c r="M19" s="39"/>
      <c r="O19" s="245" t="s">
        <v>145</v>
      </c>
      <c r="P19" s="246"/>
      <c r="Q19" s="246"/>
      <c r="R19" s="246"/>
      <c r="S19" s="246"/>
      <c r="T19" s="246"/>
      <c r="U19" s="246"/>
      <c r="V19" s="246"/>
      <c r="W19" s="246"/>
      <c r="X19" s="246"/>
      <c r="Y19" s="246"/>
      <c r="Z19" s="247"/>
    </row>
    <row r="20" spans="1:26" x14ac:dyDescent="0.35">
      <c r="A20" s="37">
        <v>14</v>
      </c>
      <c r="B20" s="68">
        <f>Application!$E$58</f>
        <v>0</v>
      </c>
      <c r="C20" s="67">
        <f>Application!$C$58</f>
        <v>0</v>
      </c>
      <c r="D20" s="68">
        <f>Application!$D$58</f>
        <v>0</v>
      </c>
      <c r="E20" s="54"/>
      <c r="F20" s="54"/>
      <c r="G20" s="54"/>
      <c r="H20" s="54"/>
      <c r="I20" s="54"/>
      <c r="J20" s="54"/>
      <c r="K20" s="54"/>
      <c r="L20" s="54"/>
      <c r="M20" s="39"/>
      <c r="O20" s="245"/>
      <c r="P20" s="246"/>
      <c r="Q20" s="246"/>
      <c r="R20" s="246"/>
      <c r="S20" s="246"/>
      <c r="T20" s="246"/>
      <c r="U20" s="246"/>
      <c r="V20" s="246"/>
      <c r="W20" s="246"/>
      <c r="X20" s="246"/>
      <c r="Y20" s="246"/>
      <c r="Z20" s="247"/>
    </row>
    <row r="21" spans="1:26" x14ac:dyDescent="0.35">
      <c r="A21" s="37">
        <v>15</v>
      </c>
      <c r="B21" s="68">
        <f>Application!$E$59</f>
        <v>0</v>
      </c>
      <c r="C21" s="67">
        <f>Application!$C$59</f>
        <v>0</v>
      </c>
      <c r="D21" s="68">
        <f>Application!$D$59</f>
        <v>0</v>
      </c>
      <c r="E21" s="54"/>
      <c r="F21" s="54"/>
      <c r="G21" s="54"/>
      <c r="H21" s="54"/>
      <c r="I21" s="54"/>
      <c r="J21" s="54"/>
      <c r="K21" s="54"/>
      <c r="L21" s="54"/>
      <c r="M21" s="39"/>
      <c r="O21" s="245"/>
      <c r="P21" s="246"/>
      <c r="Q21" s="246"/>
      <c r="R21" s="246"/>
      <c r="S21" s="246"/>
      <c r="T21" s="246"/>
      <c r="U21" s="246"/>
      <c r="V21" s="246"/>
      <c r="W21" s="246"/>
      <c r="X21" s="246"/>
      <c r="Y21" s="246"/>
      <c r="Z21" s="247"/>
    </row>
    <row r="22" spans="1:26" x14ac:dyDescent="0.35">
      <c r="A22" s="37">
        <v>16</v>
      </c>
      <c r="B22" s="68">
        <f>Application!$E$60</f>
        <v>0</v>
      </c>
      <c r="C22" s="67">
        <f>Application!$C$60</f>
        <v>0</v>
      </c>
      <c r="D22" s="68">
        <f>Application!$D$60</f>
        <v>0</v>
      </c>
      <c r="E22" s="54"/>
      <c r="F22" s="54"/>
      <c r="G22" s="54"/>
      <c r="H22" s="54"/>
      <c r="I22" s="54"/>
      <c r="J22" s="54"/>
      <c r="K22" s="54"/>
      <c r="L22" s="54"/>
      <c r="M22" s="39"/>
      <c r="O22" s="245"/>
      <c r="P22" s="246"/>
      <c r="Q22" s="246"/>
      <c r="R22" s="246"/>
      <c r="S22" s="246"/>
      <c r="T22" s="246"/>
      <c r="U22" s="246"/>
      <c r="V22" s="246"/>
      <c r="W22" s="246"/>
      <c r="X22" s="246"/>
      <c r="Y22" s="246"/>
      <c r="Z22" s="247"/>
    </row>
    <row r="23" spans="1:26" ht="14.65" customHeight="1" x14ac:dyDescent="0.35">
      <c r="A23" s="37">
        <v>17</v>
      </c>
      <c r="B23" s="68">
        <f>Application!$E$61</f>
        <v>0</v>
      </c>
      <c r="C23" s="67">
        <f>Application!$C$61</f>
        <v>0</v>
      </c>
      <c r="D23" s="68">
        <f>Application!$D$61</f>
        <v>0</v>
      </c>
      <c r="E23" s="54"/>
      <c r="F23" s="54"/>
      <c r="G23" s="54"/>
      <c r="H23" s="54"/>
      <c r="I23" s="54"/>
      <c r="J23" s="54"/>
      <c r="K23" s="54"/>
      <c r="L23" s="54"/>
      <c r="M23" s="39"/>
      <c r="O23" s="250" t="s">
        <v>101</v>
      </c>
      <c r="P23" s="251"/>
      <c r="Q23" s="251"/>
      <c r="R23" s="251"/>
      <c r="S23" s="251"/>
      <c r="T23" s="251"/>
      <c r="U23" s="251"/>
      <c r="V23" s="251"/>
      <c r="W23" s="251"/>
      <c r="X23" s="251"/>
      <c r="Y23" s="251"/>
      <c r="Z23" s="252"/>
    </row>
    <row r="24" spans="1:26" x14ac:dyDescent="0.35">
      <c r="A24" s="37">
        <v>18</v>
      </c>
      <c r="B24" s="68">
        <f>Application!$E$62</f>
        <v>0</v>
      </c>
      <c r="C24" s="67">
        <f>Application!$C$62</f>
        <v>0</v>
      </c>
      <c r="D24" s="68">
        <f>Application!$D$62</f>
        <v>0</v>
      </c>
      <c r="E24" s="54"/>
      <c r="F24" s="54"/>
      <c r="G24" s="54"/>
      <c r="H24" s="54"/>
      <c r="I24" s="54"/>
      <c r="J24" s="54"/>
      <c r="K24" s="54"/>
      <c r="L24" s="54"/>
      <c r="M24" s="39"/>
      <c r="O24" s="250"/>
      <c r="P24" s="251"/>
      <c r="Q24" s="251"/>
      <c r="R24" s="251"/>
      <c r="S24" s="251"/>
      <c r="T24" s="251"/>
      <c r="U24" s="251"/>
      <c r="V24" s="251"/>
      <c r="W24" s="251"/>
      <c r="X24" s="251"/>
      <c r="Y24" s="251"/>
      <c r="Z24" s="252"/>
    </row>
    <row r="25" spans="1:26" x14ac:dyDescent="0.35">
      <c r="A25" s="37">
        <v>19</v>
      </c>
      <c r="B25" s="68">
        <f>Application!$E$63</f>
        <v>0</v>
      </c>
      <c r="C25" s="67">
        <f>Application!$C$63</f>
        <v>0</v>
      </c>
      <c r="D25" s="68">
        <f>Application!$D$63</f>
        <v>0</v>
      </c>
      <c r="E25" s="54"/>
      <c r="F25" s="54"/>
      <c r="G25" s="54"/>
      <c r="H25" s="54"/>
      <c r="I25" s="54"/>
      <c r="J25" s="54"/>
      <c r="K25" s="54"/>
      <c r="L25" s="54"/>
      <c r="M25" s="39"/>
      <c r="O25" s="250"/>
      <c r="P25" s="251"/>
      <c r="Q25" s="251"/>
      <c r="R25" s="251"/>
      <c r="S25" s="251"/>
      <c r="T25" s="251"/>
      <c r="U25" s="251"/>
      <c r="V25" s="251"/>
      <c r="W25" s="251"/>
      <c r="X25" s="251"/>
      <c r="Y25" s="251"/>
      <c r="Z25" s="252"/>
    </row>
    <row r="26" spans="1:26" x14ac:dyDescent="0.35">
      <c r="A26" s="37">
        <v>20</v>
      </c>
      <c r="B26" s="68">
        <f>Application!$E$64</f>
        <v>0</v>
      </c>
      <c r="C26" s="67">
        <f>Application!$C$64</f>
        <v>0</v>
      </c>
      <c r="D26" s="68">
        <f>Application!$D$64</f>
        <v>0</v>
      </c>
      <c r="E26" s="54"/>
      <c r="F26" s="54"/>
      <c r="G26" s="54"/>
      <c r="H26" s="54"/>
      <c r="I26" s="54"/>
      <c r="J26" s="54"/>
      <c r="K26" s="54"/>
      <c r="L26" s="54"/>
      <c r="M26" s="39"/>
      <c r="O26" s="253"/>
      <c r="P26" s="254"/>
      <c r="Q26" s="254"/>
      <c r="R26" s="254"/>
      <c r="S26" s="254"/>
      <c r="T26" s="254"/>
      <c r="U26" s="254"/>
      <c r="V26" s="254"/>
      <c r="W26" s="254"/>
      <c r="X26" s="254"/>
      <c r="Y26" s="254"/>
      <c r="Z26" s="255"/>
    </row>
    <row r="27" spans="1:26" x14ac:dyDescent="0.35">
      <c r="A27" s="37">
        <v>21</v>
      </c>
      <c r="B27" s="68">
        <f>Application!$E$65</f>
        <v>0</v>
      </c>
      <c r="C27" s="67">
        <f>Application!$C$65</f>
        <v>0</v>
      </c>
      <c r="D27" s="68">
        <f>Application!$D$65</f>
        <v>0</v>
      </c>
      <c r="E27" s="54"/>
      <c r="F27" s="54"/>
      <c r="G27" s="54"/>
      <c r="H27" s="54"/>
      <c r="I27" s="54"/>
      <c r="J27" s="54"/>
      <c r="K27" s="54"/>
      <c r="L27" s="54"/>
      <c r="M27" s="39"/>
      <c r="O27" s="31"/>
      <c r="P27" s="31"/>
      <c r="Q27" s="31"/>
      <c r="R27" s="31"/>
      <c r="S27" s="31"/>
      <c r="T27" s="31"/>
      <c r="U27" s="31"/>
      <c r="V27" s="31"/>
      <c r="W27" s="31"/>
      <c r="X27" s="31"/>
      <c r="Y27" s="31"/>
      <c r="Z27" s="31"/>
    </row>
    <row r="28" spans="1:26" x14ac:dyDescent="0.35">
      <c r="A28" s="37">
        <v>22</v>
      </c>
      <c r="B28" s="68">
        <f>Application!$E$66</f>
        <v>0</v>
      </c>
      <c r="C28" s="67">
        <f>Application!$C$66</f>
        <v>0</v>
      </c>
      <c r="D28" s="68">
        <f>Application!$D$66</f>
        <v>0</v>
      </c>
      <c r="E28" s="54"/>
      <c r="F28" s="54"/>
      <c r="G28" s="54"/>
      <c r="H28" s="54"/>
      <c r="I28" s="54"/>
      <c r="J28" s="54"/>
      <c r="K28" s="54"/>
      <c r="L28" s="54"/>
      <c r="M28" s="39"/>
      <c r="O28" s="31"/>
      <c r="P28" s="31"/>
      <c r="Q28" s="31"/>
      <c r="R28" s="31"/>
      <c r="S28" s="31"/>
      <c r="T28" s="31"/>
      <c r="U28" s="31"/>
      <c r="V28" s="31"/>
      <c r="W28" s="31"/>
      <c r="X28" s="31"/>
      <c r="Y28" s="31"/>
      <c r="Z28" s="31"/>
    </row>
    <row r="29" spans="1:26" x14ac:dyDescent="0.35">
      <c r="A29" s="37">
        <v>23</v>
      </c>
      <c r="B29" s="68">
        <f>Application!$E$67</f>
        <v>0</v>
      </c>
      <c r="C29" s="67">
        <f>Application!$C$67</f>
        <v>0</v>
      </c>
      <c r="D29" s="68">
        <f>Application!$D$67</f>
        <v>0</v>
      </c>
      <c r="E29" s="54"/>
      <c r="F29" s="54"/>
      <c r="G29" s="54"/>
      <c r="H29" s="54"/>
      <c r="I29" s="54"/>
      <c r="J29" s="54"/>
      <c r="K29" s="54"/>
      <c r="L29" s="54"/>
      <c r="M29" s="39"/>
      <c r="O29" s="31"/>
      <c r="P29" s="31"/>
      <c r="Q29" s="31"/>
      <c r="R29" s="31"/>
      <c r="S29" s="31"/>
      <c r="T29" s="31"/>
      <c r="U29" s="31"/>
      <c r="V29" s="31"/>
      <c r="W29" s="31"/>
      <c r="X29" s="31"/>
      <c r="Y29" s="31"/>
      <c r="Z29" s="31"/>
    </row>
    <row r="30" spans="1:26" ht="14.65" customHeight="1" x14ac:dyDescent="0.35">
      <c r="B30" s="110" t="s">
        <v>102</v>
      </c>
      <c r="C30" s="112"/>
      <c r="D30" s="112"/>
      <c r="E30" s="112"/>
      <c r="F30" s="112"/>
      <c r="G30" s="112"/>
      <c r="H30" s="112"/>
      <c r="I30" s="112"/>
      <c r="J30" s="112"/>
      <c r="K30" s="112"/>
      <c r="L30" s="112"/>
      <c r="M30" s="41"/>
      <c r="O30" s="42"/>
      <c r="P30" s="42"/>
      <c r="Q30" s="42"/>
      <c r="R30" s="42"/>
      <c r="S30" s="42"/>
      <c r="T30" s="42"/>
      <c r="U30" s="42"/>
      <c r="V30" s="42"/>
      <c r="W30" s="42"/>
      <c r="X30" s="42"/>
      <c r="Y30" s="42"/>
      <c r="Z30" s="42"/>
    </row>
    <row r="31" spans="1:26" x14ac:dyDescent="0.35">
      <c r="B31" s="43"/>
      <c r="C31" s="61" t="s">
        <v>103</v>
      </c>
      <c r="D31" s="44"/>
      <c r="E31" s="45">
        <f t="shared" ref="E31:M31" si="0">SUM(E7:E26)</f>
        <v>0</v>
      </c>
      <c r="F31" s="45">
        <f>SUM(F7:F29)</f>
        <v>0</v>
      </c>
      <c r="G31" s="45">
        <f t="shared" si="0"/>
        <v>0</v>
      </c>
      <c r="H31" s="45">
        <f t="shared" si="0"/>
        <v>0</v>
      </c>
      <c r="I31" s="45">
        <f t="shared" si="0"/>
        <v>0</v>
      </c>
      <c r="J31" s="45">
        <f t="shared" si="0"/>
        <v>0</v>
      </c>
      <c r="K31" s="45">
        <f>SUM(K7:K29)</f>
        <v>0</v>
      </c>
      <c r="L31" s="45">
        <f>SUM(L7:L29)</f>
        <v>0</v>
      </c>
      <c r="M31" s="45">
        <f t="shared" si="0"/>
        <v>0</v>
      </c>
      <c r="O31" s="42"/>
      <c r="P31" s="42"/>
      <c r="Q31" s="42"/>
      <c r="R31" s="42"/>
      <c r="S31" s="42"/>
      <c r="T31" s="42"/>
      <c r="U31" s="42"/>
      <c r="V31" s="42"/>
      <c r="W31" s="42"/>
      <c r="X31" s="42"/>
      <c r="Y31" s="42"/>
      <c r="Z31" s="42"/>
    </row>
    <row r="32" spans="1:26" ht="0.65" customHeight="1" x14ac:dyDescent="0.35">
      <c r="C32" s="46" t="s">
        <v>68</v>
      </c>
      <c r="D32" s="44"/>
      <c r="E32" s="47">
        <f>SUM(E7:E26)/C4</f>
        <v>0</v>
      </c>
      <c r="F32" s="47" t="s">
        <v>68</v>
      </c>
      <c r="G32" s="47">
        <f>SUM(G7:G26)/C4</f>
        <v>0</v>
      </c>
      <c r="H32" s="47">
        <f>SUM(H7:H26)/C4</f>
        <v>0</v>
      </c>
      <c r="I32" s="47">
        <f>SUM(I7:I26)/C4</f>
        <v>0</v>
      </c>
      <c r="J32" s="47">
        <f>SUM(J7:J26)/C4</f>
        <v>0</v>
      </c>
      <c r="K32" s="62" t="s">
        <v>114</v>
      </c>
      <c r="L32" s="47">
        <f>L31*9</f>
        <v>0</v>
      </c>
      <c r="M32" s="47">
        <f>SUM(M7:M26)/C4</f>
        <v>0</v>
      </c>
      <c r="O32" s="42"/>
      <c r="P32" s="42"/>
      <c r="Q32" s="42"/>
      <c r="R32" s="42"/>
      <c r="S32" s="42"/>
      <c r="T32" s="42"/>
      <c r="U32" s="42"/>
      <c r="V32" s="42"/>
      <c r="W32" s="42"/>
      <c r="X32" s="42"/>
      <c r="Y32" s="42"/>
      <c r="Z32" s="42"/>
    </row>
    <row r="33" spans="1:26" ht="0.65" customHeight="1" x14ac:dyDescent="0.35">
      <c r="C33" s="46"/>
      <c r="D33" s="44"/>
      <c r="E33" s="47"/>
      <c r="F33" s="47"/>
      <c r="G33" s="47"/>
      <c r="H33" s="47"/>
      <c r="I33" s="47"/>
      <c r="J33" s="47"/>
      <c r="K33" s="62"/>
      <c r="L33" s="47"/>
      <c r="M33" s="47"/>
      <c r="O33" s="42"/>
      <c r="P33" s="42"/>
      <c r="Q33" s="42"/>
      <c r="R33" s="42"/>
      <c r="S33" s="42"/>
      <c r="T33" s="42"/>
      <c r="U33" s="42"/>
      <c r="V33" s="42"/>
      <c r="W33" s="42"/>
      <c r="X33" s="42"/>
      <c r="Y33" s="42"/>
      <c r="Z33" s="42"/>
    </row>
    <row r="34" spans="1:26" ht="17.649999999999999" hidden="1" customHeight="1" x14ac:dyDescent="0.35">
      <c r="C34" s="35"/>
      <c r="D34" s="44"/>
      <c r="E34" s="45"/>
      <c r="F34" s="248" t="s">
        <v>115</v>
      </c>
      <c r="G34" s="248"/>
      <c r="H34" s="248"/>
      <c r="I34" s="248"/>
      <c r="J34" s="248"/>
      <c r="K34" s="248"/>
      <c r="L34" s="45" t="e">
        <f>L32/F31</f>
        <v>#DIV/0!</v>
      </c>
      <c r="M34" s="45"/>
      <c r="O34" s="42"/>
      <c r="P34" s="42"/>
      <c r="Q34" s="42"/>
      <c r="R34" s="42"/>
      <c r="S34" s="42"/>
      <c r="T34" s="42"/>
      <c r="U34" s="42"/>
      <c r="V34" s="42"/>
      <c r="W34" s="42"/>
      <c r="X34" s="42"/>
      <c r="Y34" s="42"/>
      <c r="Z34" s="42"/>
    </row>
    <row r="35" spans="1:26" ht="15" customHeight="1" x14ac:dyDescent="0.35">
      <c r="B35" s="48"/>
      <c r="C35" s="61" t="s">
        <v>104</v>
      </c>
      <c r="D35" s="44"/>
      <c r="F35" s="119">
        <f>F31/C4</f>
        <v>0</v>
      </c>
      <c r="G35" s="119"/>
      <c r="H35" s="119"/>
      <c r="I35" s="119"/>
      <c r="J35" s="119"/>
      <c r="K35" s="119">
        <f>K31/C4</f>
        <v>0</v>
      </c>
      <c r="L35" s="119">
        <f>L31/C4</f>
        <v>0</v>
      </c>
      <c r="O35" s="31"/>
      <c r="P35" s="31"/>
      <c r="Q35" s="31"/>
      <c r="R35" s="31"/>
      <c r="S35" s="31"/>
      <c r="T35" s="31"/>
      <c r="U35" s="31"/>
      <c r="V35" s="31"/>
      <c r="W35" s="31"/>
      <c r="X35" s="31"/>
      <c r="Y35" s="31"/>
      <c r="Z35" s="31"/>
    </row>
    <row r="36" spans="1:26" ht="12.65" customHeight="1" x14ac:dyDescent="0.35">
      <c r="C36" s="44"/>
      <c r="D36" s="44"/>
      <c r="E36" s="44"/>
      <c r="F36" s="52"/>
      <c r="G36" s="52"/>
      <c r="H36" s="52"/>
      <c r="I36" s="52"/>
      <c r="J36" s="52"/>
      <c r="K36" s="63" t="s">
        <v>114</v>
      </c>
      <c r="L36" s="44">
        <f>L35*9</f>
        <v>0</v>
      </c>
      <c r="M36" s="44"/>
      <c r="O36" s="19"/>
      <c r="P36" s="19"/>
      <c r="Q36" s="19"/>
      <c r="R36" s="19"/>
      <c r="S36" s="19"/>
      <c r="T36" s="19"/>
      <c r="U36" s="19"/>
      <c r="V36" s="19"/>
      <c r="W36" s="19"/>
      <c r="X36" s="19"/>
      <c r="Y36" s="19"/>
      <c r="Z36" s="19"/>
    </row>
    <row r="37" spans="1:26" ht="12.65" customHeight="1" x14ac:dyDescent="0.35">
      <c r="C37" s="44"/>
      <c r="D37" s="44"/>
      <c r="E37" s="44"/>
      <c r="F37" s="52"/>
      <c r="G37" s="52"/>
      <c r="H37" s="52"/>
      <c r="I37" s="52"/>
      <c r="J37" s="52"/>
      <c r="K37" s="63"/>
      <c r="L37" s="44"/>
      <c r="M37" s="44"/>
      <c r="O37" s="19"/>
      <c r="P37" s="19"/>
      <c r="Q37" s="19"/>
      <c r="R37" s="19"/>
      <c r="S37" s="19"/>
      <c r="T37" s="19"/>
      <c r="U37" s="19"/>
      <c r="V37" s="19"/>
      <c r="W37" s="19"/>
      <c r="X37" s="19"/>
      <c r="Y37" s="19"/>
      <c r="Z37" s="19"/>
    </row>
    <row r="38" spans="1:26" x14ac:dyDescent="0.35">
      <c r="C38" s="44"/>
      <c r="D38" s="44"/>
      <c r="E38" s="44"/>
      <c r="F38" s="249" t="s">
        <v>115</v>
      </c>
      <c r="G38" s="249"/>
      <c r="H38" s="249"/>
      <c r="I38" s="249"/>
      <c r="J38" s="249"/>
      <c r="K38" s="249"/>
      <c r="L38" s="64" t="e">
        <f>L36/F35</f>
        <v>#DIV/0!</v>
      </c>
      <c r="M38" s="44"/>
      <c r="O38" s="19"/>
      <c r="P38" s="19"/>
      <c r="Q38" s="19"/>
      <c r="R38" s="19"/>
      <c r="S38" s="19"/>
      <c r="T38" s="19"/>
      <c r="U38" s="19"/>
      <c r="V38" s="19"/>
      <c r="W38" s="19"/>
      <c r="X38" s="19"/>
      <c r="Y38" s="19"/>
      <c r="Z38" s="19"/>
    </row>
    <row r="39" spans="1:26" x14ac:dyDescent="0.35">
      <c r="C39" s="44"/>
      <c r="D39" s="44"/>
      <c r="E39" s="44"/>
      <c r="F39" s="52"/>
      <c r="G39" s="52"/>
      <c r="H39" s="52"/>
      <c r="I39" s="52"/>
      <c r="J39" s="52"/>
      <c r="K39" s="52"/>
      <c r="L39" s="44"/>
      <c r="M39" s="44"/>
      <c r="O39" s="19"/>
      <c r="P39" s="19"/>
      <c r="Q39" s="19"/>
      <c r="R39" s="19"/>
      <c r="S39" s="19"/>
      <c r="T39" s="19"/>
      <c r="U39" s="19"/>
      <c r="V39" s="19"/>
      <c r="W39" s="19"/>
      <c r="X39" s="19"/>
      <c r="Y39" s="19"/>
      <c r="Z39" s="19"/>
    </row>
    <row r="40" spans="1:26" x14ac:dyDescent="0.35">
      <c r="C40" s="44"/>
      <c r="D40" s="44"/>
      <c r="E40" s="44"/>
      <c r="F40" s="52"/>
      <c r="G40" s="52"/>
      <c r="H40" s="52"/>
      <c r="I40" s="52"/>
      <c r="J40" s="52"/>
      <c r="K40" s="52"/>
      <c r="L40" s="44"/>
      <c r="M40" s="44"/>
      <c r="O40" s="19"/>
      <c r="P40" s="19"/>
      <c r="Q40" s="19"/>
      <c r="R40" s="19"/>
      <c r="S40" s="19"/>
      <c r="T40" s="19"/>
      <c r="U40" s="19"/>
      <c r="V40" s="19"/>
      <c r="W40" s="19"/>
      <c r="X40" s="19"/>
      <c r="Y40" s="19"/>
      <c r="Z40" s="19"/>
    </row>
    <row r="41" spans="1:26" x14ac:dyDescent="0.35">
      <c r="C41" s="44"/>
      <c r="D41" s="44"/>
      <c r="E41" s="44"/>
      <c r="F41" s="52"/>
      <c r="G41" s="52"/>
      <c r="H41" s="52"/>
      <c r="I41" s="52"/>
      <c r="J41" s="52"/>
      <c r="K41" s="52"/>
      <c r="L41" s="44"/>
      <c r="M41" s="44"/>
      <c r="O41" s="19"/>
      <c r="P41" s="19"/>
      <c r="Q41" s="19"/>
      <c r="R41" s="19"/>
      <c r="S41" s="19"/>
      <c r="T41" s="19"/>
      <c r="U41" s="19"/>
      <c r="V41" s="19"/>
      <c r="W41" s="19"/>
      <c r="X41" s="19"/>
      <c r="Y41" s="19"/>
      <c r="Z41" s="19"/>
    </row>
    <row r="42" spans="1:26" ht="14.65" customHeight="1" x14ac:dyDescent="0.35">
      <c r="A42" s="244" t="s">
        <v>143</v>
      </c>
      <c r="B42" s="244"/>
      <c r="C42" s="244"/>
      <c r="D42" s="244"/>
      <c r="E42" s="244"/>
      <c r="F42" s="244"/>
      <c r="G42" s="244"/>
      <c r="H42" s="244"/>
      <c r="I42" s="244"/>
      <c r="J42" s="244"/>
      <c r="K42" s="244"/>
      <c r="L42" s="51"/>
      <c r="O42" s="19"/>
      <c r="P42" s="19"/>
      <c r="Q42" s="19"/>
      <c r="R42" s="19"/>
      <c r="S42" s="19"/>
      <c r="T42" s="19"/>
      <c r="U42" s="19"/>
      <c r="V42" s="19"/>
      <c r="W42" s="19"/>
      <c r="X42" s="19"/>
      <c r="Y42" s="19"/>
      <c r="Z42" s="19"/>
    </row>
    <row r="43" spans="1:26" ht="9.65" customHeight="1" x14ac:dyDescent="0.35">
      <c r="A43" s="244"/>
      <c r="B43" s="244"/>
      <c r="C43" s="244"/>
      <c r="D43" s="244"/>
      <c r="E43" s="244"/>
      <c r="F43" s="244"/>
      <c r="G43" s="244"/>
      <c r="H43" s="244"/>
      <c r="I43" s="244"/>
      <c r="J43" s="244"/>
      <c r="K43" s="244"/>
      <c r="L43" s="51"/>
    </row>
  </sheetData>
  <sheetProtection selectLockedCells="1"/>
  <mergeCells count="11">
    <mergeCell ref="O1:Z1"/>
    <mergeCell ref="O2:Z6"/>
    <mergeCell ref="D1:K1"/>
    <mergeCell ref="D3:L3"/>
    <mergeCell ref="A42:K43"/>
    <mergeCell ref="O7:Z8"/>
    <mergeCell ref="O19:Z22"/>
    <mergeCell ref="F34:K34"/>
    <mergeCell ref="F38:K38"/>
    <mergeCell ref="O23:Z26"/>
    <mergeCell ref="O9:Z18"/>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7"/>
  <sheetViews>
    <sheetView workbookViewId="0">
      <selection activeCell="J35" sqref="J35"/>
    </sheetView>
  </sheetViews>
  <sheetFormatPr defaultRowHeight="14.5" x14ac:dyDescent="0.35"/>
  <cols>
    <col min="2" max="2" width="11.54296875" customWidth="1"/>
    <col min="3" max="3" width="6.26953125" customWidth="1"/>
    <col min="6" max="6" width="14.453125" customWidth="1"/>
  </cols>
  <sheetData>
    <row r="1" spans="1:9" s="69" customFormat="1" ht="18" x14ac:dyDescent="0.4">
      <c r="A1" s="269" t="s">
        <v>69</v>
      </c>
      <c r="B1" s="269"/>
      <c r="C1" s="275" t="s">
        <v>118</v>
      </c>
      <c r="D1" s="189"/>
      <c r="E1" s="189"/>
      <c r="F1" s="189"/>
    </row>
    <row r="2" spans="1:9" s="69" customFormat="1" ht="18" x14ac:dyDescent="0.4">
      <c r="A2" s="94"/>
      <c r="B2" s="94"/>
      <c r="C2" s="95"/>
      <c r="D2" s="84"/>
      <c r="E2" s="84"/>
      <c r="F2" s="84"/>
    </row>
    <row r="3" spans="1:9" s="69" customFormat="1" ht="15" customHeight="1" x14ac:dyDescent="0.3">
      <c r="A3" s="274" t="s">
        <v>77</v>
      </c>
      <c r="B3" s="274"/>
      <c r="C3" s="274"/>
      <c r="D3" s="274"/>
      <c r="E3" s="274"/>
      <c r="F3" s="274"/>
      <c r="G3" s="274"/>
      <c r="H3" s="274"/>
      <c r="I3" s="274"/>
    </row>
    <row r="4" spans="1:9" s="69" customFormat="1" ht="14" x14ac:dyDescent="0.3">
      <c r="A4" s="274"/>
      <c r="B4" s="274"/>
      <c r="C4" s="274"/>
      <c r="D4" s="274"/>
      <c r="E4" s="274"/>
      <c r="F4" s="274"/>
      <c r="G4" s="274"/>
      <c r="H4" s="274"/>
      <c r="I4" s="274"/>
    </row>
    <row r="5" spans="1:9" s="69" customFormat="1" ht="14" x14ac:dyDescent="0.3"/>
    <row r="6" spans="1:9" s="69" customFormat="1" ht="14" x14ac:dyDescent="0.3">
      <c r="A6" s="268" t="s">
        <v>75</v>
      </c>
      <c r="B6" s="268"/>
      <c r="C6" s="268"/>
      <c r="D6" s="268"/>
      <c r="E6" s="268"/>
      <c r="F6" s="268"/>
    </row>
    <row r="7" spans="1:9" s="69" customFormat="1" ht="14" x14ac:dyDescent="0.3">
      <c r="A7" s="81"/>
      <c r="B7" s="81"/>
      <c r="C7" s="81"/>
      <c r="D7" s="81"/>
      <c r="E7" s="81"/>
      <c r="F7" s="81"/>
    </row>
    <row r="8" spans="1:9" s="69" customFormat="1" ht="15" customHeight="1" x14ac:dyDescent="0.3">
      <c r="A8" s="259"/>
      <c r="B8" s="260"/>
      <c r="C8" s="260"/>
      <c r="D8" s="260"/>
      <c r="E8" s="260"/>
      <c r="F8" s="260"/>
      <c r="G8" s="261"/>
    </row>
    <row r="9" spans="1:9" s="69" customFormat="1" ht="15" customHeight="1" x14ac:dyDescent="0.3">
      <c r="A9" s="262"/>
      <c r="B9" s="263"/>
      <c r="C9" s="263"/>
      <c r="D9" s="263"/>
      <c r="E9" s="263"/>
      <c r="F9" s="263"/>
      <c r="G9" s="264"/>
    </row>
    <row r="10" spans="1:9" s="69" customFormat="1" ht="15" customHeight="1" x14ac:dyDescent="0.3">
      <c r="A10" s="262"/>
      <c r="B10" s="263"/>
      <c r="C10" s="263"/>
      <c r="D10" s="263"/>
      <c r="E10" s="263"/>
      <c r="F10" s="263"/>
      <c r="G10" s="264"/>
    </row>
    <row r="11" spans="1:9" s="69" customFormat="1" ht="15" customHeight="1" x14ac:dyDescent="0.3">
      <c r="A11" s="262"/>
      <c r="B11" s="263"/>
      <c r="C11" s="263"/>
      <c r="D11" s="263"/>
      <c r="E11" s="263"/>
      <c r="F11" s="263"/>
      <c r="G11" s="264"/>
    </row>
    <row r="12" spans="1:9" s="69" customFormat="1" ht="15" customHeight="1" x14ac:dyDescent="0.3">
      <c r="A12" s="265"/>
      <c r="B12" s="266"/>
      <c r="C12" s="266"/>
      <c r="D12" s="266"/>
      <c r="E12" s="266"/>
      <c r="F12" s="266"/>
      <c r="G12" s="267"/>
    </row>
    <row r="13" spans="1:9" s="69" customFormat="1" ht="14" x14ac:dyDescent="0.3">
      <c r="A13" s="81"/>
      <c r="B13" s="81"/>
      <c r="C13" s="81"/>
      <c r="D13" s="81"/>
    </row>
    <row r="14" spans="1:9" s="69" customFormat="1" ht="14" x14ac:dyDescent="0.3">
      <c r="A14" s="270" t="s">
        <v>70</v>
      </c>
      <c r="B14" s="270"/>
      <c r="C14" s="270"/>
      <c r="D14" s="270"/>
      <c r="E14" s="82"/>
    </row>
    <row r="15" spans="1:9" s="69" customFormat="1" ht="14" x14ac:dyDescent="0.3"/>
    <row r="16" spans="1:9" s="69" customFormat="1" ht="14" x14ac:dyDescent="0.3">
      <c r="A16" s="270" t="s">
        <v>71</v>
      </c>
      <c r="B16" s="270"/>
      <c r="C16" s="271"/>
      <c r="D16" s="272"/>
      <c r="E16" s="273"/>
    </row>
    <row r="17" spans="1:8" s="69" customFormat="1" ht="14" x14ac:dyDescent="0.3">
      <c r="A17" s="81" t="s">
        <v>72</v>
      </c>
      <c r="B17" s="81"/>
      <c r="C17" s="81"/>
      <c r="D17" s="271"/>
      <c r="E17" s="273"/>
    </row>
    <row r="18" spans="1:8" s="69" customFormat="1" ht="14" x14ac:dyDescent="0.3">
      <c r="A18" s="81" t="s">
        <v>73</v>
      </c>
      <c r="B18" s="81"/>
      <c r="C18" s="81"/>
      <c r="D18" s="271"/>
      <c r="E18" s="273"/>
    </row>
    <row r="19" spans="1:8" s="69" customFormat="1" ht="14" x14ac:dyDescent="0.3"/>
    <row r="20" spans="1:8" s="69" customFormat="1" ht="14" x14ac:dyDescent="0.3">
      <c r="A20" s="270" t="s">
        <v>74</v>
      </c>
      <c r="B20" s="270"/>
      <c r="C20" s="270"/>
      <c r="D20" s="270"/>
    </row>
    <row r="21" spans="1:8" s="69" customFormat="1" ht="14" x14ac:dyDescent="0.3">
      <c r="A21" s="81"/>
      <c r="B21" s="81"/>
      <c r="C21" s="81"/>
      <c r="D21" s="81"/>
    </row>
    <row r="22" spans="1:8" s="69" customFormat="1" ht="14" x14ac:dyDescent="0.3">
      <c r="A22" s="259"/>
      <c r="B22" s="302"/>
      <c r="C22" s="302"/>
      <c r="D22" s="302"/>
      <c r="E22" s="302"/>
      <c r="F22" s="302"/>
      <c r="G22" s="302"/>
      <c r="H22" s="303"/>
    </row>
    <row r="23" spans="1:8" s="69" customFormat="1" ht="14" x14ac:dyDescent="0.3">
      <c r="A23" s="304"/>
      <c r="B23" s="305"/>
      <c r="C23" s="305"/>
      <c r="D23" s="305"/>
      <c r="E23" s="305"/>
      <c r="F23" s="305"/>
      <c r="G23" s="305"/>
      <c r="H23" s="306"/>
    </row>
    <row r="24" spans="1:8" s="69" customFormat="1" ht="14" x14ac:dyDescent="0.3">
      <c r="A24" s="304"/>
      <c r="B24" s="305"/>
      <c r="C24" s="305"/>
      <c r="D24" s="305"/>
      <c r="E24" s="305"/>
      <c r="F24" s="305"/>
      <c r="G24" s="305"/>
      <c r="H24" s="306"/>
    </row>
    <row r="25" spans="1:8" s="69" customFormat="1" ht="14" x14ac:dyDescent="0.3">
      <c r="A25" s="304"/>
      <c r="B25" s="305"/>
      <c r="C25" s="305"/>
      <c r="D25" s="305"/>
      <c r="E25" s="305"/>
      <c r="F25" s="305"/>
      <c r="G25" s="305"/>
      <c r="H25" s="306"/>
    </row>
    <row r="26" spans="1:8" s="69" customFormat="1" ht="14" x14ac:dyDescent="0.3">
      <c r="A26" s="304"/>
      <c r="B26" s="305"/>
      <c r="C26" s="305"/>
      <c r="D26" s="305"/>
      <c r="E26" s="305"/>
      <c r="F26" s="305"/>
      <c r="G26" s="305"/>
      <c r="H26" s="306"/>
    </row>
    <row r="27" spans="1:8" s="69" customFormat="1" ht="14" x14ac:dyDescent="0.3">
      <c r="A27" s="307"/>
      <c r="B27" s="308"/>
      <c r="C27" s="308"/>
      <c r="D27" s="308"/>
      <c r="E27" s="308"/>
      <c r="F27" s="308"/>
      <c r="G27" s="308"/>
      <c r="H27" s="309"/>
    </row>
    <row r="28" spans="1:8" s="69" customFormat="1" ht="14" x14ac:dyDescent="0.3"/>
    <row r="29" spans="1:8" s="69" customFormat="1" ht="14" x14ac:dyDescent="0.3">
      <c r="A29" s="268" t="s">
        <v>78</v>
      </c>
      <c r="B29" s="268"/>
      <c r="C29" s="268"/>
      <c r="D29" s="268"/>
      <c r="E29" s="268"/>
    </row>
    <row r="30" spans="1:8" s="69" customFormat="1" ht="14" x14ac:dyDescent="0.3">
      <c r="A30" s="310"/>
      <c r="B30" s="310"/>
      <c r="C30" s="310"/>
      <c r="D30" s="310"/>
      <c r="E30" s="310"/>
    </row>
    <row r="31" spans="1:8" s="69" customFormat="1" ht="14" customHeight="1" x14ac:dyDescent="0.3">
      <c r="A31" s="259"/>
      <c r="B31" s="302"/>
      <c r="C31" s="302"/>
      <c r="D31" s="302"/>
      <c r="E31" s="302"/>
      <c r="F31" s="302"/>
      <c r="G31" s="302"/>
      <c r="H31" s="303"/>
    </row>
    <row r="32" spans="1:8" s="69" customFormat="1" ht="14" customHeight="1" x14ac:dyDescent="0.3">
      <c r="A32" s="304"/>
      <c r="B32" s="305"/>
      <c r="C32" s="305"/>
      <c r="D32" s="305"/>
      <c r="E32" s="305"/>
      <c r="F32" s="305"/>
      <c r="G32" s="305"/>
      <c r="H32" s="306"/>
    </row>
    <row r="33" spans="1:8" s="69" customFormat="1" ht="14" customHeight="1" x14ac:dyDescent="0.3">
      <c r="A33" s="304"/>
      <c r="B33" s="305"/>
      <c r="C33" s="305"/>
      <c r="D33" s="305"/>
      <c r="E33" s="305"/>
      <c r="F33" s="305"/>
      <c r="G33" s="305"/>
      <c r="H33" s="306"/>
    </row>
    <row r="34" spans="1:8" s="69" customFormat="1" ht="14" customHeight="1" x14ac:dyDescent="0.3">
      <c r="A34" s="304"/>
      <c r="B34" s="305"/>
      <c r="C34" s="305"/>
      <c r="D34" s="305"/>
      <c r="E34" s="305"/>
      <c r="F34" s="305"/>
      <c r="G34" s="305"/>
      <c r="H34" s="306"/>
    </row>
    <row r="35" spans="1:8" s="69" customFormat="1" ht="14" customHeight="1" x14ac:dyDescent="0.3">
      <c r="A35" s="304"/>
      <c r="B35" s="305"/>
      <c r="C35" s="305"/>
      <c r="D35" s="305"/>
      <c r="E35" s="305"/>
      <c r="F35" s="305"/>
      <c r="G35" s="305"/>
      <c r="H35" s="306"/>
    </row>
    <row r="36" spans="1:8" s="69" customFormat="1" ht="14" customHeight="1" x14ac:dyDescent="0.3">
      <c r="A36" s="307"/>
      <c r="B36" s="308"/>
      <c r="C36" s="308"/>
      <c r="D36" s="308"/>
      <c r="E36" s="308"/>
      <c r="F36" s="308"/>
      <c r="G36" s="308"/>
      <c r="H36" s="309"/>
    </row>
    <row r="37" spans="1:8" s="69" customFormat="1" ht="14" x14ac:dyDescent="0.3"/>
  </sheetData>
  <mergeCells count="14">
    <mergeCell ref="A31:H36"/>
    <mergeCell ref="A29:E29"/>
    <mergeCell ref="A1:B1"/>
    <mergeCell ref="A14:D14"/>
    <mergeCell ref="A16:B16"/>
    <mergeCell ref="A20:D20"/>
    <mergeCell ref="C16:E16"/>
    <mergeCell ref="D17:E17"/>
    <mergeCell ref="D18:E18"/>
    <mergeCell ref="A8:G12"/>
    <mergeCell ref="A6:F6"/>
    <mergeCell ref="A3:I4"/>
    <mergeCell ref="C1:F1"/>
    <mergeCell ref="A22:H27"/>
  </mergeCells>
  <pageMargins left="0.7" right="0.7" top="0.75" bottom="0.75" header="0.3" footer="0.3"/>
  <pageSetup orientation="landscape" horizontalDpi="4294967292"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3"/>
  <sheetViews>
    <sheetView workbookViewId="0">
      <selection sqref="A1:G3"/>
    </sheetView>
  </sheetViews>
  <sheetFormatPr defaultRowHeight="14.5" x14ac:dyDescent="0.35"/>
  <sheetData>
    <row r="1" spans="1:13" s="70" customFormat="1" ht="15.65" customHeight="1" x14ac:dyDescent="0.35">
      <c r="A1" s="276" t="s">
        <v>82</v>
      </c>
      <c r="B1" s="276"/>
      <c r="C1" s="276"/>
      <c r="D1" s="276"/>
      <c r="E1" s="276"/>
      <c r="F1" s="276"/>
      <c r="G1" s="276"/>
    </row>
    <row r="2" spans="1:13" s="70" customFormat="1" ht="15.5" x14ac:dyDescent="0.35">
      <c r="A2" s="276"/>
      <c r="B2" s="276"/>
      <c r="C2" s="276"/>
      <c r="D2" s="276"/>
      <c r="E2" s="276"/>
      <c r="F2" s="276"/>
      <c r="G2" s="276"/>
    </row>
    <row r="3" spans="1:13" x14ac:dyDescent="0.35">
      <c r="A3" s="276"/>
      <c r="B3" s="276"/>
      <c r="C3" s="276"/>
      <c r="D3" s="276"/>
      <c r="E3" s="276"/>
      <c r="F3" s="276"/>
      <c r="G3" s="276"/>
    </row>
    <row r="4" spans="1:13" x14ac:dyDescent="0.35">
      <c r="A4" s="53"/>
      <c r="B4" s="53"/>
      <c r="C4" s="53"/>
      <c r="D4" s="53"/>
      <c r="E4" s="53"/>
      <c r="F4" s="53"/>
      <c r="G4" s="53"/>
      <c r="H4" s="53"/>
      <c r="I4" s="53"/>
      <c r="J4" s="53"/>
      <c r="K4" s="53"/>
      <c r="L4" s="53"/>
      <c r="M4" s="53"/>
    </row>
    <row r="5" spans="1:13" x14ac:dyDescent="0.35">
      <c r="A5" s="53"/>
      <c r="B5" s="53"/>
      <c r="C5" s="53"/>
      <c r="D5" s="53"/>
      <c r="E5" s="53"/>
      <c r="F5" s="53"/>
      <c r="G5" s="53"/>
      <c r="H5" s="53"/>
      <c r="I5" s="53"/>
      <c r="J5" s="53"/>
      <c r="K5" s="53"/>
      <c r="L5" s="53"/>
      <c r="M5" s="53"/>
    </row>
    <row r="6" spans="1:13" x14ac:dyDescent="0.35">
      <c r="A6" s="53"/>
      <c r="B6" s="53"/>
      <c r="C6" s="53"/>
      <c r="D6" s="53"/>
      <c r="E6" s="53"/>
      <c r="F6" s="53"/>
      <c r="G6" s="53"/>
      <c r="H6" s="53"/>
      <c r="I6" s="53"/>
      <c r="J6" s="53"/>
      <c r="K6" s="53"/>
      <c r="L6" s="53"/>
      <c r="M6" s="53"/>
    </row>
    <row r="7" spans="1:13" x14ac:dyDescent="0.35">
      <c r="A7" s="53"/>
      <c r="B7" s="53"/>
      <c r="C7" s="53"/>
      <c r="D7" s="53"/>
      <c r="E7" s="53"/>
      <c r="F7" s="53"/>
      <c r="G7" s="53"/>
      <c r="H7" s="53"/>
      <c r="I7" s="53"/>
      <c r="J7" s="53"/>
      <c r="K7" s="53"/>
      <c r="L7" s="53"/>
      <c r="M7" s="53"/>
    </row>
    <row r="8" spans="1:13" x14ac:dyDescent="0.35">
      <c r="A8" s="53"/>
      <c r="B8" s="53"/>
      <c r="C8" s="53"/>
      <c r="D8" s="53"/>
      <c r="E8" s="53"/>
      <c r="F8" s="53"/>
      <c r="G8" s="53"/>
      <c r="H8" s="53"/>
      <c r="I8" s="53"/>
      <c r="J8" s="53"/>
      <c r="K8" s="53"/>
      <c r="L8" s="53"/>
      <c r="M8" s="53"/>
    </row>
    <row r="9" spans="1:13" x14ac:dyDescent="0.35">
      <c r="A9" s="53"/>
      <c r="B9" s="53"/>
      <c r="C9" s="53"/>
      <c r="D9" s="53"/>
      <c r="E9" s="53"/>
      <c r="F9" s="53"/>
      <c r="G9" s="53"/>
      <c r="H9" s="53"/>
      <c r="I9" s="53"/>
      <c r="J9" s="53"/>
      <c r="K9" s="53"/>
      <c r="L9" s="53"/>
      <c r="M9" s="53"/>
    </row>
    <row r="10" spans="1:13" x14ac:dyDescent="0.35">
      <c r="A10" s="53"/>
      <c r="B10" s="53"/>
      <c r="C10" s="53"/>
      <c r="D10" s="53"/>
      <c r="E10" s="53"/>
      <c r="F10" s="53"/>
      <c r="G10" s="53"/>
      <c r="H10" s="53"/>
      <c r="I10" s="53"/>
      <c r="J10" s="53"/>
      <c r="K10" s="53"/>
      <c r="L10" s="53"/>
      <c r="M10" s="53"/>
    </row>
    <row r="11" spans="1:13" x14ac:dyDescent="0.35">
      <c r="A11" s="53"/>
      <c r="B11" s="53"/>
      <c r="C11" s="53"/>
      <c r="D11" s="53"/>
      <c r="E11" s="53"/>
      <c r="F11" s="53"/>
      <c r="G11" s="53"/>
      <c r="H11" s="53"/>
      <c r="I11" s="53"/>
      <c r="J11" s="53"/>
      <c r="K11" s="53"/>
      <c r="L11" s="53"/>
      <c r="M11" s="53"/>
    </row>
    <row r="12" spans="1:13" x14ac:dyDescent="0.35">
      <c r="A12" s="53"/>
      <c r="B12" s="53"/>
      <c r="C12" s="53"/>
      <c r="D12" s="53"/>
      <c r="E12" s="53"/>
      <c r="F12" s="53"/>
      <c r="G12" s="53"/>
      <c r="H12" s="53"/>
      <c r="I12" s="53"/>
      <c r="J12" s="53"/>
      <c r="K12" s="53"/>
      <c r="L12" s="53"/>
      <c r="M12" s="53"/>
    </row>
    <row r="13" spans="1:13" x14ac:dyDescent="0.35">
      <c r="A13" s="53"/>
      <c r="B13" s="53"/>
      <c r="C13" s="53"/>
      <c r="D13" s="53"/>
      <c r="E13" s="53"/>
      <c r="F13" s="53"/>
      <c r="G13" s="53"/>
      <c r="H13" s="53"/>
      <c r="I13" s="53"/>
      <c r="J13" s="53"/>
      <c r="K13" s="53"/>
      <c r="L13" s="53"/>
      <c r="M13" s="53"/>
    </row>
    <row r="14" spans="1:13" x14ac:dyDescent="0.35">
      <c r="A14" s="53"/>
      <c r="B14" s="53"/>
      <c r="C14" s="53"/>
      <c r="D14" s="53"/>
      <c r="E14" s="53"/>
      <c r="F14" s="53"/>
      <c r="G14" s="53"/>
      <c r="H14" s="53"/>
      <c r="I14" s="53"/>
      <c r="J14" s="53"/>
      <c r="K14" s="53"/>
      <c r="L14" s="53"/>
      <c r="M14" s="53"/>
    </row>
    <row r="15" spans="1:13" x14ac:dyDescent="0.35">
      <c r="A15" s="53"/>
      <c r="B15" s="53"/>
      <c r="C15" s="53"/>
      <c r="D15" s="53"/>
      <c r="E15" s="53"/>
      <c r="F15" s="53"/>
      <c r="G15" s="53"/>
      <c r="H15" s="53"/>
      <c r="I15" s="53"/>
      <c r="J15" s="53"/>
      <c r="K15" s="53"/>
      <c r="L15" s="53"/>
      <c r="M15" s="53"/>
    </row>
    <row r="16" spans="1:13" x14ac:dyDescent="0.35">
      <c r="A16" s="53"/>
      <c r="B16" s="53"/>
      <c r="C16" s="53"/>
      <c r="D16" s="53"/>
      <c r="E16" s="53"/>
      <c r="F16" s="53"/>
      <c r="G16" s="53"/>
      <c r="H16" s="53"/>
      <c r="I16" s="53"/>
      <c r="J16" s="53"/>
      <c r="K16" s="53"/>
      <c r="L16" s="53"/>
      <c r="M16" s="53"/>
    </row>
    <row r="17" spans="1:13" x14ac:dyDescent="0.35">
      <c r="A17" s="53"/>
      <c r="B17" s="53"/>
      <c r="C17" s="53"/>
      <c r="D17" s="53"/>
      <c r="E17" s="53"/>
      <c r="F17" s="53"/>
      <c r="G17" s="53"/>
      <c r="H17" s="53"/>
      <c r="I17" s="53"/>
      <c r="J17" s="53"/>
      <c r="K17" s="53"/>
      <c r="L17" s="53"/>
      <c r="M17" s="53"/>
    </row>
    <row r="18" spans="1:13" x14ac:dyDescent="0.35">
      <c r="A18" s="53"/>
      <c r="B18" s="53"/>
      <c r="C18" s="53"/>
      <c r="D18" s="53"/>
      <c r="E18" s="53"/>
      <c r="F18" s="53"/>
      <c r="G18" s="53"/>
      <c r="H18" s="53"/>
      <c r="I18" s="53"/>
      <c r="J18" s="53"/>
      <c r="K18" s="53"/>
      <c r="L18" s="53"/>
      <c r="M18" s="53"/>
    </row>
    <row r="19" spans="1:13" x14ac:dyDescent="0.35">
      <c r="A19" s="53"/>
      <c r="B19" s="53"/>
      <c r="C19" s="53"/>
      <c r="D19" s="53"/>
      <c r="E19" s="53"/>
      <c r="F19" s="53"/>
      <c r="G19" s="53"/>
      <c r="H19" s="53"/>
      <c r="I19" s="53"/>
      <c r="J19" s="53"/>
      <c r="K19" s="53"/>
      <c r="L19" s="53"/>
      <c r="M19" s="53"/>
    </row>
    <row r="20" spans="1:13" x14ac:dyDescent="0.35">
      <c r="A20" s="53"/>
      <c r="B20" s="53"/>
      <c r="C20" s="53"/>
      <c r="D20" s="53"/>
      <c r="E20" s="53"/>
      <c r="F20" s="53"/>
      <c r="G20" s="53"/>
      <c r="H20" s="53"/>
      <c r="I20" s="53"/>
      <c r="J20" s="53"/>
      <c r="K20" s="53"/>
      <c r="L20" s="53"/>
      <c r="M20" s="53"/>
    </row>
    <row r="21" spans="1:13" x14ac:dyDescent="0.35">
      <c r="A21" s="53"/>
      <c r="B21" s="53"/>
      <c r="C21" s="53"/>
      <c r="D21" s="53"/>
      <c r="E21" s="53"/>
      <c r="F21" s="53"/>
      <c r="G21" s="53"/>
      <c r="H21" s="53"/>
      <c r="I21" s="53"/>
      <c r="J21" s="53"/>
      <c r="K21" s="53"/>
      <c r="L21" s="53"/>
      <c r="M21" s="53"/>
    </row>
    <row r="22" spans="1:13" x14ac:dyDescent="0.35">
      <c r="A22" s="53"/>
      <c r="B22" s="53"/>
      <c r="C22" s="53"/>
      <c r="D22" s="53"/>
      <c r="E22" s="53"/>
      <c r="F22" s="53"/>
      <c r="G22" s="53"/>
      <c r="H22" s="53"/>
      <c r="I22" s="53"/>
      <c r="J22" s="53"/>
      <c r="K22" s="53"/>
      <c r="L22" s="53"/>
      <c r="M22" s="53"/>
    </row>
    <row r="23" spans="1:13" x14ac:dyDescent="0.35">
      <c r="A23" s="53"/>
      <c r="B23" s="53"/>
      <c r="C23" s="53"/>
      <c r="D23" s="53"/>
      <c r="E23" s="53"/>
      <c r="F23" s="53"/>
      <c r="G23" s="53"/>
      <c r="H23" s="53"/>
      <c r="I23" s="53"/>
      <c r="J23" s="53"/>
      <c r="K23" s="53"/>
      <c r="L23" s="53"/>
      <c r="M23" s="53"/>
    </row>
    <row r="24" spans="1:13" x14ac:dyDescent="0.35">
      <c r="A24" s="53"/>
      <c r="B24" s="53"/>
      <c r="C24" s="53"/>
      <c r="D24" s="53"/>
      <c r="E24" s="53"/>
      <c r="F24" s="53"/>
      <c r="G24" s="53"/>
      <c r="H24" s="53"/>
      <c r="I24" s="53"/>
      <c r="J24" s="53"/>
      <c r="K24" s="53"/>
      <c r="L24" s="53"/>
      <c r="M24" s="53"/>
    </row>
    <row r="25" spans="1:13" x14ac:dyDescent="0.35">
      <c r="A25" s="53"/>
      <c r="B25" s="53"/>
      <c r="C25" s="53"/>
      <c r="D25" s="53"/>
      <c r="E25" s="53"/>
      <c r="F25" s="53"/>
      <c r="G25" s="53"/>
      <c r="H25" s="53"/>
      <c r="I25" s="53"/>
      <c r="J25" s="53"/>
      <c r="K25" s="53"/>
      <c r="L25" s="53"/>
      <c r="M25" s="53"/>
    </row>
    <row r="26" spans="1:13" x14ac:dyDescent="0.35">
      <c r="A26" s="53"/>
      <c r="B26" s="53"/>
      <c r="C26" s="53"/>
      <c r="D26" s="53"/>
      <c r="E26" s="53"/>
      <c r="F26" s="53"/>
      <c r="G26" s="53"/>
      <c r="H26" s="53"/>
      <c r="I26" s="53"/>
      <c r="J26" s="53"/>
      <c r="K26" s="53"/>
      <c r="L26" s="53"/>
      <c r="M26" s="53"/>
    </row>
    <row r="27" spans="1:13" x14ac:dyDescent="0.35">
      <c r="A27" s="53"/>
      <c r="B27" s="53"/>
      <c r="C27" s="53"/>
      <c r="D27" s="53"/>
      <c r="E27" s="53"/>
      <c r="F27" s="53"/>
      <c r="G27" s="53"/>
      <c r="H27" s="53"/>
      <c r="I27" s="53"/>
      <c r="J27" s="53"/>
      <c r="K27" s="53"/>
      <c r="L27" s="53"/>
      <c r="M27" s="53"/>
    </row>
    <row r="28" spans="1:13" x14ac:dyDescent="0.35">
      <c r="A28" s="53"/>
      <c r="B28" s="53"/>
      <c r="C28" s="53"/>
      <c r="D28" s="53"/>
      <c r="E28" s="53"/>
      <c r="F28" s="53"/>
      <c r="G28" s="53"/>
      <c r="H28" s="53"/>
      <c r="I28" s="53"/>
      <c r="J28" s="53"/>
      <c r="K28" s="53"/>
      <c r="L28" s="53"/>
      <c r="M28" s="53"/>
    </row>
    <row r="29" spans="1:13" x14ac:dyDescent="0.35">
      <c r="A29" s="53"/>
      <c r="B29" s="53"/>
      <c r="C29" s="53"/>
      <c r="D29" s="53"/>
      <c r="E29" s="53"/>
      <c r="F29" s="53"/>
      <c r="G29" s="53"/>
      <c r="H29" s="53"/>
      <c r="I29" s="53"/>
      <c r="J29" s="53"/>
      <c r="K29" s="53"/>
      <c r="L29" s="53"/>
      <c r="M29" s="53"/>
    </row>
    <row r="30" spans="1:13" x14ac:dyDescent="0.35">
      <c r="A30" s="53"/>
      <c r="B30" s="53"/>
      <c r="C30" s="53"/>
      <c r="D30" s="53"/>
      <c r="E30" s="53"/>
      <c r="F30" s="53"/>
      <c r="G30" s="53"/>
      <c r="H30" s="53"/>
      <c r="I30" s="53"/>
      <c r="J30" s="53"/>
      <c r="K30" s="53"/>
      <c r="L30" s="53"/>
      <c r="M30" s="53"/>
    </row>
    <row r="31" spans="1:13" x14ac:dyDescent="0.35">
      <c r="A31" s="53"/>
      <c r="B31" s="53"/>
      <c r="C31" s="53"/>
      <c r="D31" s="53"/>
      <c r="E31" s="53"/>
      <c r="F31" s="53"/>
      <c r="G31" s="53"/>
      <c r="H31" s="53"/>
      <c r="I31" s="53"/>
      <c r="J31" s="53"/>
      <c r="K31" s="53"/>
      <c r="L31" s="53"/>
      <c r="M31" s="53"/>
    </row>
    <row r="32" spans="1:13" x14ac:dyDescent="0.35">
      <c r="A32" s="53"/>
      <c r="B32" s="53"/>
      <c r="C32" s="53"/>
      <c r="D32" s="53"/>
      <c r="E32" s="53"/>
      <c r="F32" s="53"/>
      <c r="G32" s="53"/>
      <c r="H32" s="53"/>
      <c r="I32" s="53"/>
      <c r="J32" s="53"/>
      <c r="K32" s="53"/>
      <c r="L32" s="53"/>
      <c r="M32" s="53"/>
    </row>
    <row r="33" spans="1:13" x14ac:dyDescent="0.35">
      <c r="A33" s="53"/>
      <c r="B33" s="53"/>
      <c r="C33" s="53"/>
      <c r="D33" s="53"/>
      <c r="E33" s="53"/>
      <c r="F33" s="53"/>
      <c r="G33" s="53"/>
      <c r="H33" s="53"/>
      <c r="I33" s="53"/>
      <c r="J33" s="53"/>
      <c r="K33" s="53"/>
      <c r="L33" s="53"/>
      <c r="M33" s="53"/>
    </row>
  </sheetData>
  <mergeCells count="1">
    <mergeCell ref="A1:G3"/>
  </mergeCells>
  <pageMargins left="0.7" right="0.7" top="0.75" bottom="0.75" header="0.3" footer="0.3"/>
  <pageSetup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2"/>
  <sheetViews>
    <sheetView tabSelected="1" topLeftCell="A16" workbookViewId="0">
      <selection activeCell="C3" sqref="C3"/>
    </sheetView>
  </sheetViews>
  <sheetFormatPr defaultColWidth="8.7265625" defaultRowHeight="14.5" x14ac:dyDescent="0.35"/>
  <cols>
    <col min="1" max="1" width="10.26953125" customWidth="1"/>
    <col min="2" max="2" width="39.26953125" customWidth="1"/>
    <col min="3" max="3" width="13.26953125" customWidth="1"/>
    <col min="4" max="4" width="15" customWidth="1"/>
    <col min="5" max="5" width="3.26953125" hidden="1" customWidth="1"/>
    <col min="6" max="6" width="17.7265625" customWidth="1"/>
    <col min="7" max="7" width="8" hidden="1" customWidth="1"/>
    <col min="8" max="8" width="9.453125" hidden="1" customWidth="1"/>
    <col min="9" max="9" width="8.453125" hidden="1" customWidth="1"/>
    <col min="10" max="10" width="6" hidden="1" customWidth="1"/>
    <col min="11" max="11" width="20.26953125" customWidth="1"/>
    <col min="12" max="12" width="17.7265625" customWidth="1"/>
    <col min="13" max="13" width="10.26953125" hidden="1" customWidth="1"/>
    <col min="14" max="14" width="14.26953125" hidden="1" customWidth="1"/>
  </cols>
  <sheetData>
    <row r="1" spans="1:26" ht="23.5" x14ac:dyDescent="0.55000000000000004">
      <c r="D1" s="242" t="s">
        <v>125</v>
      </c>
      <c r="E1" s="242"/>
      <c r="F1" s="242"/>
      <c r="G1" s="242"/>
      <c r="H1" s="242"/>
      <c r="I1" s="242"/>
      <c r="J1" s="242"/>
      <c r="K1" s="242"/>
      <c r="O1" s="233" t="s">
        <v>131</v>
      </c>
      <c r="P1" s="234"/>
      <c r="Q1" s="234"/>
      <c r="R1" s="234"/>
      <c r="S1" s="234"/>
      <c r="T1" s="234"/>
      <c r="U1" s="234"/>
      <c r="V1" s="234"/>
      <c r="W1" s="234"/>
      <c r="X1" s="234"/>
      <c r="Y1" s="234"/>
      <c r="Z1" s="235"/>
    </row>
    <row r="2" spans="1:26" ht="33.65" customHeight="1" x14ac:dyDescent="0.45">
      <c r="A2" s="32" t="s">
        <v>1</v>
      </c>
      <c r="B2" s="121" t="s">
        <v>129</v>
      </c>
      <c r="E2" s="33"/>
      <c r="F2" s="33"/>
      <c r="G2" s="33"/>
      <c r="H2" s="33"/>
      <c r="O2" s="236" t="s">
        <v>134</v>
      </c>
      <c r="P2" s="237"/>
      <c r="Q2" s="237"/>
      <c r="R2" s="237"/>
      <c r="S2" s="237"/>
      <c r="T2" s="237"/>
      <c r="U2" s="237"/>
      <c r="V2" s="237"/>
      <c r="W2" s="237"/>
      <c r="X2" s="237"/>
      <c r="Y2" s="237"/>
      <c r="Z2" s="238"/>
    </row>
    <row r="3" spans="1:26" ht="22.9" customHeight="1" x14ac:dyDescent="0.45">
      <c r="A3" s="34" t="s">
        <v>86</v>
      </c>
      <c r="B3" s="120" t="s">
        <v>123</v>
      </c>
      <c r="C3" s="35"/>
      <c r="D3" s="277" t="s">
        <v>87</v>
      </c>
      <c r="E3" s="277"/>
      <c r="F3" s="277"/>
      <c r="G3" s="277"/>
      <c r="H3" s="277"/>
      <c r="I3" s="277"/>
      <c r="J3" s="277"/>
      <c r="K3" s="277"/>
      <c r="L3" s="277"/>
      <c r="M3" s="35"/>
      <c r="O3" s="239"/>
      <c r="P3" s="240"/>
      <c r="Q3" s="240"/>
      <c r="R3" s="240"/>
      <c r="S3" s="240"/>
      <c r="T3" s="240"/>
      <c r="U3" s="240"/>
      <c r="V3" s="240"/>
      <c r="W3" s="240"/>
      <c r="X3" s="240"/>
      <c r="Y3" s="240"/>
      <c r="Z3" s="241"/>
    </row>
    <row r="4" spans="1:26" ht="32.5" customHeight="1" x14ac:dyDescent="0.35">
      <c r="A4" s="329" t="s">
        <v>108</v>
      </c>
      <c r="B4" s="330"/>
      <c r="C4" s="123">
        <f>Application!$B$34</f>
        <v>6</v>
      </c>
      <c r="D4" s="105" t="s">
        <v>135</v>
      </c>
      <c r="E4" s="106"/>
      <c r="F4" s="106"/>
      <c r="G4" s="106"/>
      <c r="H4" s="106"/>
      <c r="I4" s="106"/>
      <c r="J4" s="106"/>
      <c r="K4" s="106"/>
      <c r="L4" s="106"/>
      <c r="M4" s="35"/>
      <c r="O4" s="239"/>
      <c r="P4" s="240"/>
      <c r="Q4" s="240"/>
      <c r="R4" s="240"/>
      <c r="S4" s="240"/>
      <c r="T4" s="240"/>
      <c r="U4" s="240"/>
      <c r="V4" s="240"/>
      <c r="W4" s="240"/>
      <c r="X4" s="240"/>
      <c r="Y4" s="240"/>
      <c r="Z4" s="241"/>
    </row>
    <row r="5" spans="1:26" ht="28.15" customHeight="1" x14ac:dyDescent="0.35">
      <c r="A5" s="107" t="s">
        <v>5</v>
      </c>
      <c r="B5" s="108" t="s">
        <v>5</v>
      </c>
      <c r="C5" s="108" t="s">
        <v>58</v>
      </c>
      <c r="D5" s="108" t="s">
        <v>88</v>
      </c>
      <c r="E5" s="56" t="s">
        <v>89</v>
      </c>
      <c r="F5" s="111" t="s">
        <v>90</v>
      </c>
      <c r="G5" s="126" t="s">
        <v>91</v>
      </c>
      <c r="H5" s="126" t="s">
        <v>92</v>
      </c>
      <c r="I5" s="126" t="s">
        <v>93</v>
      </c>
      <c r="J5" s="126" t="s">
        <v>94</v>
      </c>
      <c r="K5" s="111" t="s">
        <v>95</v>
      </c>
      <c r="L5" s="111" t="s">
        <v>96</v>
      </c>
      <c r="M5" s="127"/>
      <c r="N5" s="128"/>
      <c r="O5" s="239"/>
      <c r="P5" s="240"/>
      <c r="Q5" s="240"/>
      <c r="R5" s="240"/>
      <c r="S5" s="240"/>
      <c r="T5" s="240"/>
      <c r="U5" s="240"/>
      <c r="V5" s="240"/>
      <c r="W5" s="240"/>
      <c r="X5" s="240"/>
      <c r="Y5" s="240"/>
      <c r="Z5" s="241"/>
    </row>
    <row r="6" spans="1:26" s="19" customFormat="1" ht="30" customHeight="1" x14ac:dyDescent="0.35">
      <c r="A6" s="109" t="s">
        <v>97</v>
      </c>
      <c r="B6" s="108"/>
      <c r="C6" s="108"/>
      <c r="D6" s="108"/>
      <c r="E6" s="56" t="s">
        <v>98</v>
      </c>
      <c r="F6" s="111" t="s">
        <v>99</v>
      </c>
      <c r="G6" s="126" t="s">
        <v>98</v>
      </c>
      <c r="H6" s="126" t="s">
        <v>98</v>
      </c>
      <c r="I6" s="126" t="s">
        <v>98</v>
      </c>
      <c r="J6" s="126" t="s">
        <v>98</v>
      </c>
      <c r="K6" s="111" t="s">
        <v>100</v>
      </c>
      <c r="L6" s="111" t="s">
        <v>98</v>
      </c>
      <c r="M6" s="36" t="s">
        <v>132</v>
      </c>
      <c r="O6" s="239"/>
      <c r="P6" s="240"/>
      <c r="Q6" s="240"/>
      <c r="R6" s="240"/>
      <c r="S6" s="240"/>
      <c r="T6" s="240"/>
      <c r="U6" s="240"/>
      <c r="V6" s="240"/>
      <c r="W6" s="240"/>
      <c r="X6" s="240"/>
      <c r="Y6" s="240"/>
      <c r="Z6" s="241"/>
    </row>
    <row r="7" spans="1:26" s="19" customFormat="1" ht="16.149999999999999" customHeight="1" x14ac:dyDescent="0.35">
      <c r="A7" s="37">
        <v>1</v>
      </c>
      <c r="B7" s="35" t="s">
        <v>122</v>
      </c>
      <c r="C7" s="38">
        <v>1</v>
      </c>
      <c r="D7" s="35" t="s">
        <v>111</v>
      </c>
      <c r="E7" s="39">
        <v>27</v>
      </c>
      <c r="F7" s="39">
        <v>119</v>
      </c>
      <c r="G7" s="39"/>
      <c r="H7" s="39"/>
      <c r="I7" s="39"/>
      <c r="J7" s="39"/>
      <c r="K7" s="39">
        <v>0.27</v>
      </c>
      <c r="L7" s="39">
        <v>1.86</v>
      </c>
      <c r="M7" s="36" t="s">
        <v>100</v>
      </c>
      <c r="O7" s="239" t="s">
        <v>146</v>
      </c>
      <c r="P7" s="240"/>
      <c r="Q7" s="240"/>
      <c r="R7" s="240"/>
      <c r="S7" s="240"/>
      <c r="T7" s="240"/>
      <c r="U7" s="240"/>
      <c r="V7" s="240"/>
      <c r="W7" s="240"/>
      <c r="X7" s="240"/>
      <c r="Y7" s="240"/>
      <c r="Z7" s="241"/>
    </row>
    <row r="8" spans="1:26" ht="15" customHeight="1" x14ac:dyDescent="0.35">
      <c r="A8" s="37">
        <v>2</v>
      </c>
      <c r="B8" s="35" t="s">
        <v>109</v>
      </c>
      <c r="C8" s="38">
        <v>1</v>
      </c>
      <c r="D8" s="35" t="s">
        <v>111</v>
      </c>
      <c r="E8" s="39">
        <v>15.37</v>
      </c>
      <c r="F8" s="39">
        <v>3.35</v>
      </c>
      <c r="G8" s="39"/>
      <c r="H8" s="39" t="s">
        <v>68</v>
      </c>
      <c r="I8" s="39"/>
      <c r="J8" s="39"/>
      <c r="K8" s="39">
        <v>0.153</v>
      </c>
      <c r="L8" s="39">
        <v>0</v>
      </c>
      <c r="M8" s="39"/>
      <c r="O8" s="239"/>
      <c r="P8" s="240"/>
      <c r="Q8" s="240"/>
      <c r="R8" s="240"/>
      <c r="S8" s="240"/>
      <c r="T8" s="240"/>
      <c r="U8" s="240"/>
      <c r="V8" s="240"/>
      <c r="W8" s="240"/>
      <c r="X8" s="240"/>
      <c r="Y8" s="240"/>
      <c r="Z8" s="241"/>
    </row>
    <row r="9" spans="1:26" ht="14.5" customHeight="1" x14ac:dyDescent="0.35">
      <c r="A9" s="37">
        <v>3</v>
      </c>
      <c r="B9" s="35" t="s">
        <v>137</v>
      </c>
      <c r="C9" s="38">
        <v>0.5</v>
      </c>
      <c r="D9" s="35" t="s">
        <v>112</v>
      </c>
      <c r="E9" s="39">
        <v>0.6</v>
      </c>
      <c r="F9" s="39">
        <v>5</v>
      </c>
      <c r="G9" s="39"/>
      <c r="H9" s="39" t="s">
        <v>68</v>
      </c>
      <c r="I9" s="39"/>
      <c r="J9" s="39"/>
      <c r="K9" s="39">
        <v>125</v>
      </c>
      <c r="L9" s="39">
        <v>4.0000000000000001E-3</v>
      </c>
      <c r="M9" s="39"/>
      <c r="O9" s="256" t="s">
        <v>147</v>
      </c>
      <c r="P9" s="257"/>
      <c r="Q9" s="257"/>
      <c r="R9" s="257"/>
      <c r="S9" s="257"/>
      <c r="T9" s="257"/>
      <c r="U9" s="257"/>
      <c r="V9" s="257"/>
      <c r="W9" s="257"/>
      <c r="X9" s="257"/>
      <c r="Y9" s="257"/>
      <c r="Z9" s="258"/>
    </row>
    <row r="10" spans="1:26" ht="14.65" customHeight="1" x14ac:dyDescent="0.35">
      <c r="A10" s="37">
        <v>4</v>
      </c>
      <c r="B10" s="35" t="s">
        <v>138</v>
      </c>
      <c r="C10" s="38">
        <v>0.25</v>
      </c>
      <c r="D10" s="35" t="s">
        <v>113</v>
      </c>
      <c r="E10" s="39">
        <v>1.5</v>
      </c>
      <c r="F10" s="39">
        <v>0</v>
      </c>
      <c r="G10" s="39"/>
      <c r="H10" s="39" t="s">
        <v>68</v>
      </c>
      <c r="I10" s="39"/>
      <c r="J10" s="39"/>
      <c r="K10" s="39">
        <v>280</v>
      </c>
      <c r="L10" s="39">
        <v>0</v>
      </c>
      <c r="M10" s="39"/>
      <c r="O10" s="256"/>
      <c r="P10" s="257"/>
      <c r="Q10" s="257"/>
      <c r="R10" s="257"/>
      <c r="S10" s="257"/>
      <c r="T10" s="257"/>
      <c r="U10" s="257"/>
      <c r="V10" s="257"/>
      <c r="W10" s="257"/>
      <c r="X10" s="257"/>
      <c r="Y10" s="257"/>
      <c r="Z10" s="258"/>
    </row>
    <row r="11" spans="1:26" ht="14.65" customHeight="1" x14ac:dyDescent="0.35">
      <c r="A11" s="37">
        <v>5</v>
      </c>
      <c r="B11" s="35" t="s">
        <v>139</v>
      </c>
      <c r="C11" s="38">
        <v>0.25</v>
      </c>
      <c r="D11" s="35" t="s">
        <v>113</v>
      </c>
      <c r="E11" s="39">
        <v>0.56999999999999995</v>
      </c>
      <c r="F11" s="39">
        <v>0</v>
      </c>
      <c r="G11" s="39"/>
      <c r="H11" s="39" t="s">
        <v>68</v>
      </c>
      <c r="I11" s="39"/>
      <c r="J11" s="39"/>
      <c r="K11" s="39">
        <v>0</v>
      </c>
      <c r="L11" s="39">
        <v>0</v>
      </c>
      <c r="M11" s="39"/>
      <c r="O11" s="256"/>
      <c r="P11" s="257"/>
      <c r="Q11" s="257"/>
      <c r="R11" s="257"/>
      <c r="S11" s="257"/>
      <c r="T11" s="257"/>
      <c r="U11" s="257"/>
      <c r="V11" s="257"/>
      <c r="W11" s="257"/>
      <c r="X11" s="257"/>
      <c r="Y11" s="257"/>
      <c r="Z11" s="258"/>
    </row>
    <row r="12" spans="1:26" x14ac:dyDescent="0.35">
      <c r="A12" s="37">
        <v>6</v>
      </c>
      <c r="B12" s="35" t="s">
        <v>141</v>
      </c>
      <c r="C12" s="38">
        <v>1</v>
      </c>
      <c r="D12" s="35" t="s">
        <v>110</v>
      </c>
      <c r="E12" s="39">
        <v>91</v>
      </c>
      <c r="F12" s="39">
        <v>31</v>
      </c>
      <c r="G12" s="39"/>
      <c r="H12" s="39" t="s">
        <v>68</v>
      </c>
      <c r="I12" s="39"/>
      <c r="J12" s="39"/>
      <c r="K12" s="39">
        <v>30</v>
      </c>
      <c r="L12" s="39">
        <v>0.104</v>
      </c>
      <c r="M12" s="39"/>
      <c r="O12" s="256"/>
      <c r="P12" s="257"/>
      <c r="Q12" s="257"/>
      <c r="R12" s="257"/>
      <c r="S12" s="257"/>
      <c r="T12" s="257"/>
      <c r="U12" s="257"/>
      <c r="V12" s="257"/>
      <c r="W12" s="257"/>
      <c r="X12" s="257"/>
      <c r="Y12" s="257"/>
      <c r="Z12" s="258"/>
    </row>
    <row r="13" spans="1:26" x14ac:dyDescent="0.35">
      <c r="A13" s="37">
        <v>7</v>
      </c>
      <c r="B13" s="35" t="s">
        <v>140</v>
      </c>
      <c r="C13" s="38">
        <v>1</v>
      </c>
      <c r="D13" s="35" t="s">
        <v>110</v>
      </c>
      <c r="E13" s="40">
        <v>128</v>
      </c>
      <c r="F13" s="40">
        <v>52.5</v>
      </c>
      <c r="G13" s="40"/>
      <c r="H13" s="40" t="s">
        <v>68</v>
      </c>
      <c r="I13" s="40"/>
      <c r="J13" s="40"/>
      <c r="K13" s="39">
        <v>88.3</v>
      </c>
      <c r="L13" s="39">
        <v>4.1000000000000002E-2</v>
      </c>
      <c r="M13" s="39"/>
      <c r="O13" s="256"/>
      <c r="P13" s="257"/>
      <c r="Q13" s="257"/>
      <c r="R13" s="257"/>
      <c r="S13" s="257"/>
      <c r="T13" s="257"/>
      <c r="U13" s="257"/>
      <c r="V13" s="257"/>
      <c r="W13" s="257"/>
      <c r="X13" s="257"/>
      <c r="Y13" s="257"/>
      <c r="Z13" s="258"/>
    </row>
    <row r="14" spans="1:26" x14ac:dyDescent="0.35">
      <c r="A14" s="37">
        <v>8</v>
      </c>
      <c r="B14" s="35" t="s">
        <v>142</v>
      </c>
      <c r="C14" s="38">
        <v>1</v>
      </c>
      <c r="D14" s="35" t="s">
        <v>110</v>
      </c>
      <c r="E14" s="39">
        <v>107</v>
      </c>
      <c r="F14" s="39">
        <v>26.8</v>
      </c>
      <c r="G14" s="39"/>
      <c r="H14" s="39" t="s">
        <v>68</v>
      </c>
      <c r="I14" s="39"/>
      <c r="J14" s="39"/>
      <c r="K14" s="39">
        <v>32.1</v>
      </c>
      <c r="L14" s="39">
        <v>0.13900000000000001</v>
      </c>
      <c r="M14" s="40"/>
      <c r="O14" s="256"/>
      <c r="P14" s="257"/>
      <c r="Q14" s="257"/>
      <c r="R14" s="257"/>
      <c r="S14" s="257"/>
      <c r="T14" s="257"/>
      <c r="U14" s="257"/>
      <c r="V14" s="257"/>
      <c r="W14" s="257"/>
      <c r="X14" s="257"/>
      <c r="Y14" s="257"/>
      <c r="Z14" s="258"/>
    </row>
    <row r="15" spans="1:26" ht="14.65" customHeight="1" x14ac:dyDescent="0.35">
      <c r="A15" s="37">
        <v>9</v>
      </c>
      <c r="B15" s="35" t="s">
        <v>144</v>
      </c>
      <c r="C15" s="38">
        <v>14</v>
      </c>
      <c r="D15" s="35" t="s">
        <v>124</v>
      </c>
      <c r="E15" s="39" t="s">
        <v>68</v>
      </c>
      <c r="F15" s="39">
        <v>424</v>
      </c>
      <c r="G15" s="39"/>
      <c r="H15" s="39" t="s">
        <v>68</v>
      </c>
      <c r="I15" s="39"/>
      <c r="J15" s="39"/>
      <c r="K15" s="39">
        <v>264</v>
      </c>
      <c r="L15" s="38">
        <v>1.4</v>
      </c>
      <c r="M15" s="39"/>
      <c r="O15" s="256"/>
      <c r="P15" s="257"/>
      <c r="Q15" s="257"/>
      <c r="R15" s="257"/>
      <c r="S15" s="257"/>
      <c r="T15" s="257"/>
      <c r="U15" s="257"/>
      <c r="V15" s="257"/>
      <c r="W15" s="257"/>
      <c r="X15" s="257"/>
      <c r="Y15" s="257"/>
      <c r="Z15" s="258"/>
    </row>
    <row r="16" spans="1:26" ht="15" customHeight="1" x14ac:dyDescent="0.35">
      <c r="A16" s="37">
        <v>10</v>
      </c>
      <c r="B16" s="35" t="s">
        <v>68</v>
      </c>
      <c r="C16" s="38" t="s">
        <v>68</v>
      </c>
      <c r="D16" s="35" t="s">
        <v>68</v>
      </c>
      <c r="E16" s="39"/>
      <c r="F16" s="39"/>
      <c r="G16" s="39"/>
      <c r="H16" s="39" t="s">
        <v>107</v>
      </c>
      <c r="I16" s="39"/>
      <c r="J16" s="39"/>
      <c r="K16" s="39" t="s">
        <v>68</v>
      </c>
      <c r="L16" s="39"/>
      <c r="M16" s="39"/>
      <c r="O16" s="256"/>
      <c r="P16" s="257"/>
      <c r="Q16" s="257"/>
      <c r="R16" s="257"/>
      <c r="S16" s="257"/>
      <c r="T16" s="257"/>
      <c r="U16" s="257"/>
      <c r="V16" s="257"/>
      <c r="W16" s="257"/>
      <c r="X16" s="257"/>
      <c r="Y16" s="257"/>
      <c r="Z16" s="258"/>
    </row>
    <row r="17" spans="1:26" x14ac:dyDescent="0.35">
      <c r="A17" s="37">
        <v>11</v>
      </c>
      <c r="B17" s="35" t="s">
        <v>68</v>
      </c>
      <c r="C17" s="38" t="s">
        <v>68</v>
      </c>
      <c r="D17" s="35" t="s">
        <v>68</v>
      </c>
      <c r="E17" s="39"/>
      <c r="F17" s="39"/>
      <c r="G17" s="39"/>
      <c r="H17" s="39"/>
      <c r="I17" s="39"/>
      <c r="J17" s="39"/>
      <c r="K17" s="39" t="s">
        <v>68</v>
      </c>
      <c r="L17" s="39"/>
      <c r="M17" s="39"/>
      <c r="O17" s="256"/>
      <c r="P17" s="257"/>
      <c r="Q17" s="257"/>
      <c r="R17" s="257"/>
      <c r="S17" s="257"/>
      <c r="T17" s="257"/>
      <c r="U17" s="257"/>
      <c r="V17" s="257"/>
      <c r="W17" s="257"/>
      <c r="X17" s="257"/>
      <c r="Y17" s="257"/>
      <c r="Z17" s="258"/>
    </row>
    <row r="18" spans="1:26" ht="14.65" customHeight="1" x14ac:dyDescent="0.35">
      <c r="A18" s="37">
        <v>12</v>
      </c>
      <c r="B18" s="35" t="s">
        <v>68</v>
      </c>
      <c r="C18" s="38" t="s">
        <v>68</v>
      </c>
      <c r="D18" s="35" t="s">
        <v>68</v>
      </c>
      <c r="E18" s="39"/>
      <c r="F18" s="39"/>
      <c r="G18" s="39"/>
      <c r="H18" s="39"/>
      <c r="I18" s="39"/>
      <c r="J18" s="39"/>
      <c r="K18" s="39"/>
      <c r="L18" s="39"/>
      <c r="M18" s="39"/>
      <c r="O18" s="256"/>
      <c r="P18" s="257"/>
      <c r="Q18" s="257"/>
      <c r="R18" s="257"/>
      <c r="S18" s="257"/>
      <c r="T18" s="257"/>
      <c r="U18" s="257"/>
      <c r="V18" s="257"/>
      <c r="W18" s="257"/>
      <c r="X18" s="257"/>
      <c r="Y18" s="257"/>
      <c r="Z18" s="258"/>
    </row>
    <row r="19" spans="1:26" ht="14.5" customHeight="1" x14ac:dyDescent="0.35">
      <c r="A19" s="37">
        <v>13</v>
      </c>
      <c r="B19" s="35" t="s">
        <v>68</v>
      </c>
      <c r="C19" s="38" t="s">
        <v>68</v>
      </c>
      <c r="D19" s="35" t="s">
        <v>68</v>
      </c>
      <c r="E19" s="39"/>
      <c r="F19" s="39"/>
      <c r="G19" s="39"/>
      <c r="H19" s="39"/>
      <c r="I19" s="39"/>
      <c r="J19" s="39"/>
      <c r="K19" s="39"/>
      <c r="L19" s="39"/>
      <c r="M19" s="39"/>
      <c r="O19" s="245" t="s">
        <v>145</v>
      </c>
      <c r="P19" s="246"/>
      <c r="Q19" s="246"/>
      <c r="R19" s="246"/>
      <c r="S19" s="246"/>
      <c r="T19" s="246"/>
      <c r="U19" s="246"/>
      <c r="V19" s="246"/>
      <c r="W19" s="246"/>
      <c r="X19" s="246"/>
      <c r="Y19" s="246"/>
      <c r="Z19" s="247"/>
    </row>
    <row r="20" spans="1:26" ht="15" customHeight="1" x14ac:dyDescent="0.35">
      <c r="A20" s="37">
        <v>14</v>
      </c>
      <c r="B20" s="35" t="s">
        <v>68</v>
      </c>
      <c r="C20" s="38" t="s">
        <v>68</v>
      </c>
      <c r="D20" s="35" t="s">
        <v>68</v>
      </c>
      <c r="E20" s="39"/>
      <c r="F20" s="39"/>
      <c r="G20" s="39"/>
      <c r="H20" s="39"/>
      <c r="I20" s="39"/>
      <c r="J20" s="39"/>
      <c r="K20" s="39"/>
      <c r="L20" s="39"/>
      <c r="M20" s="39"/>
      <c r="O20" s="245"/>
      <c r="P20" s="246"/>
      <c r="Q20" s="246"/>
      <c r="R20" s="246"/>
      <c r="S20" s="246"/>
      <c r="T20" s="246"/>
      <c r="U20" s="246"/>
      <c r="V20" s="246"/>
      <c r="W20" s="246"/>
      <c r="X20" s="246"/>
      <c r="Y20" s="246"/>
      <c r="Z20" s="247"/>
    </row>
    <row r="21" spans="1:26" x14ac:dyDescent="0.35">
      <c r="A21" s="37">
        <v>15</v>
      </c>
      <c r="B21" s="35" t="s">
        <v>68</v>
      </c>
      <c r="C21" s="38" t="s">
        <v>68</v>
      </c>
      <c r="D21" s="35" t="s">
        <v>68</v>
      </c>
      <c r="E21" s="39"/>
      <c r="F21" s="39"/>
      <c r="G21" s="39"/>
      <c r="H21" s="39"/>
      <c r="I21" s="39"/>
      <c r="J21" s="39"/>
      <c r="K21" s="39"/>
      <c r="L21" s="39"/>
      <c r="M21" s="39"/>
      <c r="O21" s="245"/>
      <c r="P21" s="246"/>
      <c r="Q21" s="246"/>
      <c r="R21" s="246"/>
      <c r="S21" s="246"/>
      <c r="T21" s="246"/>
      <c r="U21" s="246"/>
      <c r="V21" s="246"/>
      <c r="W21" s="246"/>
      <c r="X21" s="246"/>
      <c r="Y21" s="246"/>
      <c r="Z21" s="247"/>
    </row>
    <row r="22" spans="1:26" x14ac:dyDescent="0.35">
      <c r="A22" s="37">
        <v>16</v>
      </c>
      <c r="B22" s="35" t="s">
        <v>68</v>
      </c>
      <c r="C22" s="38" t="s">
        <v>68</v>
      </c>
      <c r="D22" s="35" t="s">
        <v>68</v>
      </c>
      <c r="E22" s="39"/>
      <c r="F22" s="39"/>
      <c r="G22" s="39"/>
      <c r="H22" s="39"/>
      <c r="I22" s="39"/>
      <c r="J22" s="39"/>
      <c r="K22" s="39"/>
      <c r="L22" s="39"/>
      <c r="M22" s="39"/>
      <c r="O22" s="245"/>
      <c r="P22" s="246"/>
      <c r="Q22" s="246"/>
      <c r="R22" s="246"/>
      <c r="S22" s="246"/>
      <c r="T22" s="246"/>
      <c r="U22" s="246"/>
      <c r="V22" s="246"/>
      <c r="W22" s="246"/>
      <c r="X22" s="246"/>
      <c r="Y22" s="246"/>
      <c r="Z22" s="247"/>
    </row>
    <row r="23" spans="1:26" ht="14.5" customHeight="1" x14ac:dyDescent="0.35">
      <c r="A23" s="37">
        <v>17</v>
      </c>
      <c r="B23" s="35" t="s">
        <v>68</v>
      </c>
      <c r="C23" s="38" t="s">
        <v>68</v>
      </c>
      <c r="D23" s="35" t="s">
        <v>68</v>
      </c>
      <c r="E23" s="39"/>
      <c r="F23" s="39"/>
      <c r="G23" s="39"/>
      <c r="H23" s="39"/>
      <c r="I23" s="39"/>
      <c r="J23" s="39"/>
      <c r="K23" s="39"/>
      <c r="L23" s="39"/>
      <c r="M23" s="39"/>
      <c r="O23" s="250" t="s">
        <v>101</v>
      </c>
      <c r="P23" s="251"/>
      <c r="Q23" s="251"/>
      <c r="R23" s="251"/>
      <c r="S23" s="251"/>
      <c r="T23" s="251"/>
      <c r="U23" s="251"/>
      <c r="V23" s="251"/>
      <c r="W23" s="251"/>
      <c r="X23" s="251"/>
      <c r="Y23" s="251"/>
      <c r="Z23" s="252"/>
    </row>
    <row r="24" spans="1:26" ht="14.65" customHeight="1" x14ac:dyDescent="0.35">
      <c r="A24" s="37">
        <v>18</v>
      </c>
      <c r="B24" s="35" t="s">
        <v>68</v>
      </c>
      <c r="C24" s="38" t="s">
        <v>68</v>
      </c>
      <c r="D24" s="35" t="s">
        <v>68</v>
      </c>
      <c r="E24" s="39"/>
      <c r="F24" s="39"/>
      <c r="G24" s="39"/>
      <c r="H24" s="39"/>
      <c r="I24" s="39"/>
      <c r="J24" s="39"/>
      <c r="K24" s="39"/>
      <c r="L24" s="39"/>
      <c r="M24" s="39"/>
      <c r="O24" s="250"/>
      <c r="P24" s="251"/>
      <c r="Q24" s="251"/>
      <c r="R24" s="251"/>
      <c r="S24" s="251"/>
      <c r="T24" s="251"/>
      <c r="U24" s="251"/>
      <c r="V24" s="251"/>
      <c r="W24" s="251"/>
      <c r="X24" s="251"/>
      <c r="Y24" s="251"/>
      <c r="Z24" s="252"/>
    </row>
    <row r="25" spans="1:26" x14ac:dyDescent="0.35">
      <c r="A25" s="37">
        <v>19</v>
      </c>
      <c r="B25" s="35" t="s">
        <v>68</v>
      </c>
      <c r="C25" s="38" t="s">
        <v>68</v>
      </c>
      <c r="D25" s="35" t="s">
        <v>68</v>
      </c>
      <c r="E25" s="39"/>
      <c r="F25" s="39"/>
      <c r="G25" s="39"/>
      <c r="H25" s="39"/>
      <c r="I25" s="39"/>
      <c r="J25" s="39"/>
      <c r="K25" s="39"/>
      <c r="L25" s="39"/>
      <c r="M25" s="39"/>
      <c r="O25" s="250"/>
      <c r="P25" s="251"/>
      <c r="Q25" s="251"/>
      <c r="R25" s="251"/>
      <c r="S25" s="251"/>
      <c r="T25" s="251"/>
      <c r="U25" s="251"/>
      <c r="V25" s="251"/>
      <c r="W25" s="251"/>
      <c r="X25" s="251"/>
      <c r="Y25" s="251"/>
      <c r="Z25" s="252"/>
    </row>
    <row r="26" spans="1:26" x14ac:dyDescent="0.35">
      <c r="A26" s="37">
        <v>20</v>
      </c>
      <c r="B26" s="35" t="s">
        <v>68</v>
      </c>
      <c r="C26" s="38" t="s">
        <v>68</v>
      </c>
      <c r="D26" s="35" t="s">
        <v>68</v>
      </c>
      <c r="E26" s="39"/>
      <c r="F26" s="39"/>
      <c r="G26" s="39"/>
      <c r="H26" s="39"/>
      <c r="I26" s="39"/>
      <c r="J26" s="39"/>
      <c r="K26" s="39"/>
      <c r="L26" s="39"/>
      <c r="M26" s="39"/>
      <c r="O26" s="253"/>
      <c r="P26" s="254"/>
      <c r="Q26" s="254"/>
      <c r="R26" s="254"/>
      <c r="S26" s="254"/>
      <c r="T26" s="254"/>
      <c r="U26" s="254"/>
      <c r="V26" s="254"/>
      <c r="W26" s="254"/>
      <c r="X26" s="254"/>
      <c r="Y26" s="254"/>
      <c r="Z26" s="255"/>
    </row>
    <row r="27" spans="1:26" x14ac:dyDescent="0.35">
      <c r="B27" s="110" t="s">
        <v>102</v>
      </c>
      <c r="C27" s="112"/>
      <c r="D27" s="112"/>
      <c r="E27" s="112"/>
      <c r="F27" s="112"/>
      <c r="G27" s="112"/>
      <c r="H27" s="112"/>
      <c r="I27" s="112"/>
      <c r="J27" s="112"/>
      <c r="K27" s="112"/>
      <c r="L27" s="112"/>
      <c r="M27" s="39"/>
      <c r="O27" s="31"/>
      <c r="P27" s="31"/>
      <c r="Q27" s="31"/>
      <c r="R27" s="31"/>
      <c r="S27" s="31"/>
      <c r="T27" s="31"/>
      <c r="U27" s="31"/>
      <c r="V27" s="31"/>
      <c r="W27" s="31"/>
      <c r="X27" s="31"/>
      <c r="Y27" s="31"/>
      <c r="Z27" s="31"/>
    </row>
    <row r="28" spans="1:26" ht="14.65" customHeight="1" x14ac:dyDescent="0.35">
      <c r="B28" s="43"/>
      <c r="C28" s="35" t="s">
        <v>103</v>
      </c>
      <c r="D28" s="44"/>
      <c r="E28" s="45">
        <f t="shared" ref="E28:M29" si="0">SUM(E7:E26)</f>
        <v>371.03999999999996</v>
      </c>
      <c r="F28" s="45">
        <f t="shared" si="0"/>
        <v>661.65</v>
      </c>
      <c r="G28" s="45">
        <f t="shared" si="0"/>
        <v>0</v>
      </c>
      <c r="H28" s="45">
        <f t="shared" si="0"/>
        <v>0</v>
      </c>
      <c r="I28" s="45">
        <f t="shared" si="0"/>
        <v>0</v>
      </c>
      <c r="J28" s="45">
        <f t="shared" si="0"/>
        <v>0</v>
      </c>
      <c r="K28" s="45">
        <f t="shared" si="0"/>
        <v>819.82299999999998</v>
      </c>
      <c r="L28" s="45">
        <f t="shared" si="0"/>
        <v>3.5480000000000005</v>
      </c>
      <c r="M28" s="41"/>
      <c r="O28" s="31"/>
      <c r="P28" s="31"/>
      <c r="Q28" s="31"/>
      <c r="R28" s="31"/>
      <c r="S28" s="31"/>
      <c r="T28" s="31"/>
      <c r="U28" s="31"/>
      <c r="V28" s="31"/>
      <c r="W28" s="31"/>
      <c r="X28" s="31"/>
      <c r="Y28" s="31"/>
      <c r="Z28" s="31"/>
    </row>
    <row r="29" spans="1:26" x14ac:dyDescent="0.35">
      <c r="C29" s="46" t="s">
        <v>104</v>
      </c>
      <c r="D29" s="44"/>
      <c r="E29" s="47">
        <f>SUM(E7:E26)/C4</f>
        <v>61.839999999999996</v>
      </c>
      <c r="F29" s="47">
        <f>SUM(F7:F26)/C4</f>
        <v>110.27499999999999</v>
      </c>
      <c r="G29" s="47">
        <f>SUM(G7:G26)/C4</f>
        <v>0</v>
      </c>
      <c r="H29" s="47">
        <f>SUM(H7:H26)/C4</f>
        <v>0</v>
      </c>
      <c r="I29" s="47">
        <f>SUM(I7:I26)/C4</f>
        <v>0</v>
      </c>
      <c r="J29" s="47">
        <f>SUM(J7:J26)/C4</f>
        <v>0</v>
      </c>
      <c r="K29" s="47">
        <f>SUM(K7:K26)/C4</f>
        <v>136.63716666666667</v>
      </c>
      <c r="L29" s="66">
        <f>SUM(L7:L26)/C4</f>
        <v>0.59133333333333338</v>
      </c>
      <c r="M29" s="45">
        <f t="shared" si="0"/>
        <v>0</v>
      </c>
      <c r="O29" s="31"/>
      <c r="P29" s="31"/>
      <c r="Q29" s="31"/>
      <c r="R29" s="31"/>
      <c r="S29" s="31"/>
      <c r="T29" s="31"/>
      <c r="U29" s="31"/>
      <c r="V29" s="31"/>
      <c r="W29" s="31"/>
      <c r="X29" s="31"/>
      <c r="Y29" s="31"/>
      <c r="Z29" s="31"/>
    </row>
    <row r="30" spans="1:26" x14ac:dyDescent="0.35">
      <c r="C30" s="46"/>
      <c r="D30" s="44"/>
      <c r="E30" s="47"/>
      <c r="F30" s="47"/>
      <c r="G30" s="47"/>
      <c r="H30" s="47"/>
      <c r="I30" s="47"/>
      <c r="J30" s="47"/>
      <c r="K30" s="47"/>
      <c r="L30" s="66"/>
      <c r="M30" s="47">
        <f>SUM(M8:M27)/C4</f>
        <v>0</v>
      </c>
      <c r="O30" s="42"/>
      <c r="P30" s="42"/>
      <c r="Q30" s="42"/>
      <c r="R30" s="42"/>
      <c r="S30" s="42"/>
      <c r="T30" s="42"/>
      <c r="U30" s="42"/>
      <c r="V30" s="42"/>
      <c r="W30" s="42"/>
      <c r="X30" s="42"/>
      <c r="Y30" s="42"/>
      <c r="Z30" s="42"/>
    </row>
    <row r="31" spans="1:26" x14ac:dyDescent="0.35">
      <c r="C31" s="44"/>
      <c r="D31" s="44"/>
      <c r="E31" s="45"/>
      <c r="F31" s="45"/>
      <c r="G31" s="45"/>
      <c r="H31" s="45"/>
      <c r="I31" s="45"/>
      <c r="J31" s="278" t="s">
        <v>105</v>
      </c>
      <c r="K31" s="278"/>
      <c r="L31" s="45">
        <f>L29*9</f>
        <v>5.3220000000000001</v>
      </c>
      <c r="M31" s="47"/>
      <c r="O31" s="42"/>
      <c r="P31" s="42"/>
      <c r="Q31" s="42"/>
      <c r="R31" s="42"/>
      <c r="S31" s="42"/>
      <c r="T31" s="42"/>
      <c r="U31" s="42"/>
      <c r="V31" s="42"/>
      <c r="W31" s="42"/>
      <c r="X31" s="42"/>
      <c r="Y31" s="42"/>
      <c r="Z31" s="42"/>
    </row>
    <row r="32" spans="1:26" ht="16.899999999999999" customHeight="1" x14ac:dyDescent="0.35">
      <c r="B32" s="48"/>
      <c r="C32" s="44"/>
      <c r="D32" s="44"/>
      <c r="J32" s="279" t="s">
        <v>106</v>
      </c>
      <c r="K32" s="279"/>
      <c r="L32" s="65">
        <f>L31/F29</f>
        <v>4.8261165268646572E-2</v>
      </c>
      <c r="M32" s="45"/>
      <c r="O32" s="42"/>
      <c r="P32" s="42"/>
      <c r="Q32" s="42"/>
      <c r="R32" s="42"/>
      <c r="S32" s="42"/>
      <c r="T32" s="42"/>
      <c r="U32" s="42"/>
      <c r="V32" s="42"/>
      <c r="W32" s="42"/>
      <c r="X32" s="42"/>
      <c r="Y32" s="42"/>
      <c r="Z32" s="42"/>
    </row>
    <row r="33" spans="1:26" ht="16.899999999999999" customHeight="1" x14ac:dyDescent="0.35">
      <c r="C33" s="44"/>
      <c r="D33" s="44"/>
      <c r="E33" s="44"/>
      <c r="F33" s="44"/>
      <c r="G33" s="44"/>
      <c r="H33" s="44"/>
      <c r="I33" s="44"/>
      <c r="J33" s="44"/>
      <c r="K33" s="44"/>
      <c r="L33" s="44"/>
      <c r="O33" s="42"/>
      <c r="P33" s="42"/>
      <c r="Q33" s="42"/>
      <c r="R33" s="42"/>
      <c r="S33" s="42"/>
      <c r="T33" s="42"/>
      <c r="U33" s="42"/>
      <c r="V33" s="42"/>
      <c r="W33" s="42"/>
      <c r="X33" s="42"/>
      <c r="Y33" s="42"/>
      <c r="Z33" s="42"/>
    </row>
    <row r="34" spans="1:26" x14ac:dyDescent="0.35">
      <c r="A34" s="244" t="s">
        <v>143</v>
      </c>
      <c r="B34" s="244"/>
      <c r="C34" s="244"/>
      <c r="D34" s="244"/>
      <c r="E34" s="244"/>
      <c r="F34" s="244"/>
      <c r="G34" s="244"/>
      <c r="H34" s="244"/>
      <c r="I34" s="244"/>
      <c r="J34" s="244"/>
      <c r="K34" s="244"/>
      <c r="L34" s="51"/>
      <c r="M34" s="44"/>
      <c r="O34" s="42"/>
      <c r="P34" s="42"/>
      <c r="Q34" s="42"/>
      <c r="R34" s="42"/>
      <c r="S34" s="42"/>
      <c r="T34" s="42"/>
      <c r="U34" s="42"/>
      <c r="V34" s="42"/>
      <c r="W34" s="42"/>
      <c r="X34" s="42"/>
      <c r="Y34" s="42"/>
      <c r="Z34" s="42"/>
    </row>
    <row r="35" spans="1:26" ht="14.65" customHeight="1" x14ac:dyDescent="0.35">
      <c r="A35" s="244"/>
      <c r="B35" s="244"/>
      <c r="C35" s="244"/>
      <c r="D35" s="244"/>
      <c r="E35" s="244"/>
      <c r="F35" s="244"/>
      <c r="G35" s="244"/>
      <c r="H35" s="244"/>
      <c r="I35" s="244"/>
      <c r="J35" s="244"/>
      <c r="K35" s="244"/>
      <c r="L35" s="51"/>
      <c r="O35" s="31"/>
      <c r="P35" s="31"/>
      <c r="Q35" s="31"/>
      <c r="R35" s="31"/>
      <c r="S35" s="31"/>
      <c r="T35" s="31"/>
      <c r="U35" s="31"/>
      <c r="V35" s="31"/>
      <c r="W35" s="31"/>
      <c r="X35" s="31"/>
      <c r="Y35" s="31"/>
      <c r="Z35" s="31"/>
    </row>
    <row r="36" spans="1:26" ht="9.65" customHeight="1" x14ac:dyDescent="0.35">
      <c r="O36" s="19"/>
      <c r="P36" s="19"/>
      <c r="Q36" s="19"/>
      <c r="R36" s="19"/>
      <c r="S36" s="19"/>
      <c r="T36" s="19"/>
      <c r="U36" s="19"/>
      <c r="V36" s="19"/>
      <c r="W36" s="19"/>
      <c r="X36" s="19"/>
      <c r="Y36" s="19"/>
      <c r="Z36" s="19"/>
    </row>
    <row r="37" spans="1:26" x14ac:dyDescent="0.35">
      <c r="O37" s="19"/>
      <c r="P37" s="19"/>
      <c r="Q37" s="19"/>
      <c r="R37" s="19"/>
      <c r="S37" s="19"/>
      <c r="T37" s="19"/>
      <c r="U37" s="19"/>
      <c r="V37" s="19"/>
      <c r="W37" s="19"/>
      <c r="X37" s="19"/>
      <c r="Y37" s="19"/>
      <c r="Z37" s="19"/>
    </row>
    <row r="38" spans="1:26" x14ac:dyDescent="0.35">
      <c r="O38" s="19"/>
      <c r="P38" s="19"/>
      <c r="Q38" s="19"/>
      <c r="R38" s="19"/>
      <c r="S38" s="19"/>
      <c r="T38" s="19"/>
      <c r="U38" s="19"/>
      <c r="V38" s="19"/>
      <c r="W38" s="19"/>
      <c r="X38" s="19"/>
      <c r="Y38" s="19"/>
      <c r="Z38" s="19"/>
    </row>
    <row r="39" spans="1:26" x14ac:dyDescent="0.35">
      <c r="O39" s="19"/>
      <c r="P39" s="19"/>
      <c r="Q39" s="19"/>
      <c r="R39" s="19"/>
      <c r="S39" s="19"/>
      <c r="T39" s="19"/>
      <c r="U39" s="19"/>
      <c r="V39" s="19"/>
      <c r="W39" s="19"/>
      <c r="X39" s="19"/>
      <c r="Y39" s="19"/>
      <c r="Z39" s="19"/>
    </row>
    <row r="40" spans="1:26" x14ac:dyDescent="0.35">
      <c r="O40" s="19"/>
      <c r="P40" s="19"/>
      <c r="Q40" s="19"/>
      <c r="R40" s="19"/>
      <c r="S40" s="19"/>
      <c r="T40" s="19"/>
      <c r="U40" s="19"/>
      <c r="V40" s="19"/>
      <c r="W40" s="19"/>
      <c r="X40" s="19"/>
      <c r="Y40" s="19"/>
      <c r="Z40" s="19"/>
    </row>
    <row r="41" spans="1:26" x14ac:dyDescent="0.35">
      <c r="O41" s="19"/>
      <c r="P41" s="19"/>
      <c r="Q41" s="19"/>
      <c r="R41" s="19"/>
      <c r="S41" s="19"/>
      <c r="T41" s="19"/>
      <c r="U41" s="19"/>
      <c r="V41" s="19"/>
      <c r="W41" s="19"/>
      <c r="X41" s="19"/>
      <c r="Y41" s="19"/>
      <c r="Z41" s="19"/>
    </row>
    <row r="42" spans="1:26" x14ac:dyDescent="0.35">
      <c r="O42" s="19"/>
      <c r="P42" s="19"/>
      <c r="Q42" s="19"/>
      <c r="R42" s="19"/>
      <c r="S42" s="19"/>
      <c r="T42" s="19"/>
      <c r="U42" s="19"/>
      <c r="V42" s="19"/>
      <c r="W42" s="19"/>
      <c r="X42" s="19"/>
      <c r="Y42" s="19"/>
      <c r="Z42" s="19"/>
    </row>
  </sheetData>
  <mergeCells count="11">
    <mergeCell ref="O19:Z22"/>
    <mergeCell ref="O23:Z26"/>
    <mergeCell ref="A34:K35"/>
    <mergeCell ref="J31:K31"/>
    <mergeCell ref="J32:K32"/>
    <mergeCell ref="O7:Z8"/>
    <mergeCell ref="O9:Z18"/>
    <mergeCell ref="O1:Z1"/>
    <mergeCell ref="D3:L3"/>
    <mergeCell ref="D1:K1"/>
    <mergeCell ref="O2:Z6"/>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7"/>
  <sheetViews>
    <sheetView workbookViewId="0">
      <selection activeCell="A7" sqref="A7"/>
    </sheetView>
  </sheetViews>
  <sheetFormatPr defaultRowHeight="14.5" x14ac:dyDescent="0.35"/>
  <cols>
    <col min="1" max="6" width="17.26953125" customWidth="1"/>
  </cols>
  <sheetData>
    <row r="1" spans="1:6" ht="18" x14ac:dyDescent="0.4">
      <c r="A1" s="1" t="s">
        <v>0</v>
      </c>
      <c r="B1" s="1"/>
      <c r="C1" s="1"/>
      <c r="D1" s="1"/>
      <c r="E1" s="1"/>
      <c r="F1" s="1"/>
    </row>
    <row r="2" spans="1:6" ht="36" x14ac:dyDescent="0.4">
      <c r="A2" s="2" t="s">
        <v>1</v>
      </c>
      <c r="B2" s="3"/>
      <c r="C2" s="2" t="s">
        <v>2</v>
      </c>
      <c r="D2" s="4"/>
      <c r="E2" s="5"/>
      <c r="F2" s="6"/>
    </row>
    <row r="3" spans="1:6" x14ac:dyDescent="0.35">
      <c r="A3" s="7" t="s">
        <v>3</v>
      </c>
      <c r="B3" s="7"/>
      <c r="C3" s="7"/>
      <c r="D3" s="7"/>
      <c r="E3" s="8">
        <v>8</v>
      </c>
      <c r="F3" s="8"/>
    </row>
    <row r="4" spans="1:6" ht="58" x14ac:dyDescent="0.35">
      <c r="A4" s="9" t="s">
        <v>4</v>
      </c>
      <c r="B4" s="9" t="s">
        <v>5</v>
      </c>
      <c r="C4" s="9" t="s">
        <v>6</v>
      </c>
      <c r="D4" s="9" t="s">
        <v>7</v>
      </c>
      <c r="E4" s="9" t="s">
        <v>8</v>
      </c>
      <c r="F4" s="9" t="s">
        <v>9</v>
      </c>
    </row>
    <row r="5" spans="1:6" x14ac:dyDescent="0.35">
      <c r="A5" s="10">
        <v>1</v>
      </c>
      <c r="B5" s="14" t="s">
        <v>18</v>
      </c>
      <c r="C5" s="14" t="s">
        <v>19</v>
      </c>
      <c r="D5" s="14">
        <v>60</v>
      </c>
      <c r="E5" s="14">
        <v>0</v>
      </c>
      <c r="F5" s="14">
        <v>6</v>
      </c>
    </row>
    <row r="6" spans="1:6" x14ac:dyDescent="0.35">
      <c r="A6" s="10">
        <v>2</v>
      </c>
      <c r="B6" s="14" t="s">
        <v>20</v>
      </c>
      <c r="C6" s="14" t="s">
        <v>19</v>
      </c>
      <c r="D6" s="14">
        <v>72</v>
      </c>
      <c r="E6" s="14">
        <v>0</v>
      </c>
      <c r="F6" s="14">
        <v>50</v>
      </c>
    </row>
    <row r="7" spans="1:6" x14ac:dyDescent="0.35">
      <c r="A7" s="10">
        <v>3</v>
      </c>
      <c r="B7" s="14" t="s">
        <v>21</v>
      </c>
      <c r="C7" s="14" t="s">
        <v>22</v>
      </c>
      <c r="D7" s="14">
        <v>8</v>
      </c>
      <c r="E7" s="14">
        <v>0</v>
      </c>
      <c r="F7" s="14">
        <v>2</v>
      </c>
    </row>
    <row r="8" spans="1:6" x14ac:dyDescent="0.35">
      <c r="A8" s="10">
        <v>4</v>
      </c>
      <c r="B8" s="14" t="s">
        <v>23</v>
      </c>
      <c r="C8" s="20" t="s">
        <v>24</v>
      </c>
      <c r="D8" s="14">
        <v>840</v>
      </c>
      <c r="E8" s="14">
        <v>0</v>
      </c>
      <c r="F8" s="14">
        <v>55</v>
      </c>
    </row>
    <row r="9" spans="1:6" x14ac:dyDescent="0.35">
      <c r="A9" s="10">
        <v>5</v>
      </c>
      <c r="B9" s="14" t="s">
        <v>25</v>
      </c>
      <c r="C9" s="14" t="s">
        <v>26</v>
      </c>
      <c r="D9" s="14">
        <v>2.5</v>
      </c>
      <c r="E9" s="14">
        <v>0</v>
      </c>
      <c r="F9" s="14">
        <v>1</v>
      </c>
    </row>
    <row r="10" spans="1:6" x14ac:dyDescent="0.35">
      <c r="A10" s="10">
        <v>6</v>
      </c>
      <c r="B10" s="14" t="s">
        <v>27</v>
      </c>
      <c r="C10" s="14" t="s">
        <v>28</v>
      </c>
      <c r="D10" s="14">
        <v>40</v>
      </c>
      <c r="E10" s="14">
        <v>0</v>
      </c>
      <c r="F10" s="14">
        <v>260</v>
      </c>
    </row>
    <row r="11" spans="1:6" x14ac:dyDescent="0.35">
      <c r="A11" s="10">
        <v>7</v>
      </c>
      <c r="B11" s="14" t="s">
        <v>29</v>
      </c>
      <c r="C11" s="14" t="s">
        <v>30</v>
      </c>
      <c r="D11" s="14">
        <v>124</v>
      </c>
      <c r="E11" s="14">
        <v>1</v>
      </c>
      <c r="F11" s="14">
        <v>0</v>
      </c>
    </row>
    <row r="12" spans="1:6" x14ac:dyDescent="0.35">
      <c r="A12" s="10">
        <v>8</v>
      </c>
      <c r="B12" s="14" t="s">
        <v>31</v>
      </c>
      <c r="C12" s="14" t="s">
        <v>28</v>
      </c>
      <c r="D12" s="14">
        <v>182</v>
      </c>
      <c r="E12" s="14">
        <v>0.8</v>
      </c>
      <c r="F12" s="14">
        <v>262</v>
      </c>
    </row>
    <row r="13" spans="1:6" x14ac:dyDescent="0.35">
      <c r="A13" s="10">
        <v>9</v>
      </c>
      <c r="B13" s="14"/>
      <c r="C13" s="14"/>
      <c r="D13" s="14"/>
      <c r="E13" s="14"/>
      <c r="F13" s="14"/>
    </row>
    <row r="14" spans="1:6" x14ac:dyDescent="0.35">
      <c r="A14" s="10">
        <v>10</v>
      </c>
      <c r="B14" s="11"/>
      <c r="C14" s="11"/>
      <c r="D14" s="11"/>
      <c r="E14" s="11"/>
      <c r="F14" s="11"/>
    </row>
    <row r="15" spans="1:6" x14ac:dyDescent="0.35">
      <c r="A15" s="10">
        <v>11</v>
      </c>
      <c r="B15" s="11"/>
      <c r="C15" s="11"/>
      <c r="D15" s="11"/>
      <c r="E15" s="11"/>
      <c r="F15" s="11"/>
    </row>
    <row r="16" spans="1:6" x14ac:dyDescent="0.35">
      <c r="A16" s="10">
        <v>12</v>
      </c>
      <c r="B16" s="11"/>
      <c r="C16" s="11"/>
      <c r="D16" s="11"/>
      <c r="E16" s="11"/>
      <c r="F16" s="11"/>
    </row>
    <row r="17" spans="1:6" x14ac:dyDescent="0.35">
      <c r="A17" s="10">
        <v>13</v>
      </c>
      <c r="B17" s="11"/>
      <c r="C17" s="11"/>
      <c r="D17" s="11"/>
      <c r="E17" s="11"/>
      <c r="F17" s="11"/>
    </row>
    <row r="18" spans="1:6" x14ac:dyDescent="0.35">
      <c r="A18" s="10">
        <v>14</v>
      </c>
      <c r="B18" s="11"/>
      <c r="C18" s="11"/>
      <c r="D18" s="11"/>
      <c r="E18" s="11"/>
      <c r="F18" s="11"/>
    </row>
    <row r="19" spans="1:6" x14ac:dyDescent="0.35">
      <c r="A19" s="10">
        <v>15</v>
      </c>
      <c r="B19" s="11"/>
      <c r="C19" s="11"/>
      <c r="D19" s="11"/>
      <c r="E19" s="11"/>
      <c r="F19" s="11"/>
    </row>
    <row r="20" spans="1:6" x14ac:dyDescent="0.35">
      <c r="A20" s="12" t="s">
        <v>10</v>
      </c>
      <c r="B20" s="13"/>
      <c r="C20" s="13"/>
      <c r="D20" s="14">
        <f>SUM(D5:D19)</f>
        <v>1328.5</v>
      </c>
      <c r="E20" s="14">
        <f>SUM(E5:E19)</f>
        <v>1.8</v>
      </c>
      <c r="F20" s="14">
        <f>SUM(F5:F19)</f>
        <v>636</v>
      </c>
    </row>
    <row r="21" spans="1:6" x14ac:dyDescent="0.35">
      <c r="A21" s="12" t="s">
        <v>11</v>
      </c>
      <c r="B21" s="13"/>
      <c r="C21" s="13"/>
      <c r="D21" s="14">
        <f>D20/E3</f>
        <v>166.0625</v>
      </c>
      <c r="E21" s="14">
        <f>E20/E3</f>
        <v>0.22500000000000001</v>
      </c>
      <c r="F21" s="14">
        <f>F20/E3</f>
        <v>79.5</v>
      </c>
    </row>
    <row r="22" spans="1:6" x14ac:dyDescent="0.35">
      <c r="A22" s="15"/>
      <c r="B22" s="15"/>
      <c r="C22" s="15"/>
    </row>
    <row r="23" spans="1:6" x14ac:dyDescent="0.35">
      <c r="A23" s="15"/>
      <c r="B23" s="12"/>
      <c r="C23" s="16" t="s">
        <v>12</v>
      </c>
      <c r="D23" s="16" t="s">
        <v>13</v>
      </c>
    </row>
    <row r="24" spans="1:6" ht="24" customHeight="1" x14ac:dyDescent="0.35">
      <c r="B24" s="17" t="s">
        <v>14</v>
      </c>
      <c r="C24" s="18">
        <f>D20</f>
        <v>1328.5</v>
      </c>
      <c r="D24" s="18">
        <f>C24/E3</f>
        <v>166.0625</v>
      </c>
      <c r="E24" s="280" t="s">
        <v>32</v>
      </c>
      <c r="F24" s="280"/>
    </row>
    <row r="25" spans="1:6" x14ac:dyDescent="0.35">
      <c r="A25" s="19"/>
      <c r="B25" s="17" t="s">
        <v>15</v>
      </c>
      <c r="C25" s="18">
        <f>F20</f>
        <v>636</v>
      </c>
      <c r="D25" s="18">
        <f>C25/E3</f>
        <v>79.5</v>
      </c>
      <c r="E25" s="280"/>
      <c r="F25" s="280"/>
    </row>
    <row r="26" spans="1:6" ht="29" hidden="1" x14ac:dyDescent="0.35">
      <c r="B26" s="17" t="s">
        <v>16</v>
      </c>
      <c r="C26" s="14">
        <f>E20*9</f>
        <v>16.2</v>
      </c>
      <c r="D26" s="14">
        <f>C26/E3</f>
        <v>2.0249999999999999</v>
      </c>
      <c r="E26" s="280"/>
      <c r="F26" s="280"/>
    </row>
    <row r="27" spans="1:6" ht="29" x14ac:dyDescent="0.35">
      <c r="B27" s="17" t="s">
        <v>17</v>
      </c>
      <c r="C27" s="21">
        <f>C26/C24</f>
        <v>1.2194203989461798E-2</v>
      </c>
      <c r="D27" s="21">
        <f>D26/D24</f>
        <v>1.2194203989461798E-2</v>
      </c>
      <c r="E27" s="280"/>
      <c r="F27" s="280"/>
    </row>
  </sheetData>
  <customSheetViews>
    <customSheetView guid="{D1166760-D7FE-4247-ACC5-9E9036758CB3}" hiddenRows="1">
      <selection activeCell="A7" sqref="A7"/>
      <pageMargins left="0.7" right="0.7" top="0.75" bottom="0.75" header="0.3" footer="0.3"/>
      <pageSetup orientation="landscape" r:id="rId1"/>
      <headerFooter alignWithMargins="0"/>
    </customSheetView>
  </customSheetViews>
  <mergeCells count="1">
    <mergeCell ref="E24:F27"/>
  </mergeCells>
  <pageMargins left="0.7" right="0.7" top="0.75" bottom="0.75" header="0.3" footer="0.3"/>
  <pageSetup orientation="landscape" r:id="rId2"/>
  <headerFooter alignWithMargins="0"/>
  <drawing r:id="rId3"/>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Previous Instructions</vt:lpstr>
      <vt:lpstr>Instructions</vt:lpstr>
      <vt:lpstr>Application</vt:lpstr>
      <vt:lpstr>Nutrient Analysis</vt:lpstr>
      <vt:lpstr>Recipe Analyzer Tool</vt:lpstr>
      <vt:lpstr>Taste Test</vt:lpstr>
      <vt:lpstr>Recipe Photo</vt:lpstr>
      <vt:lpstr>Sample Recipe</vt:lpstr>
      <vt:lpstr>Sample Recipe 2017</vt:lpstr>
      <vt:lpstr>Application!Print_Area</vt:lpstr>
      <vt:lpstr>'Previous Instructions'!Print_Area</vt:lpstr>
    </vt:vector>
  </TitlesOfParts>
  <Company>State of Wisconsin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Public Instruction</dc:creator>
  <cp:lastModifiedBy>Bright, Lyric</cp:lastModifiedBy>
  <cp:lastPrinted>2024-11-27T15:01:27Z</cp:lastPrinted>
  <dcterms:created xsi:type="dcterms:W3CDTF">2014-02-17T16:47:32Z</dcterms:created>
  <dcterms:modified xsi:type="dcterms:W3CDTF">2026-08-05T15:41:32Z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