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ctive Headcounts\ActiveHeadCount_D135\ActiveHC_d135_2025_2026\"/>
    </mc:Choice>
  </mc:AlternateContent>
  <xr:revisionPtr revIDLastSave="0" documentId="13_ncr:1_{9A2B121F-70F9-4F5B-9D21-18D8D41349DE}" xr6:coauthVersionLast="47" xr6:coauthVersionMax="47" xr10:uidLastSave="{00000000-0000-0000-0000-000000000000}"/>
  <bookViews>
    <workbookView xWindow="-14700" yWindow="-16440" windowWidth="29040" windowHeight="15720" xr2:uid="{00000000-000D-0000-FFFF-FFFF00000000}"/>
  </bookViews>
  <sheets>
    <sheet name="district by gender race pip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0" i="1" l="1"/>
  <c r="H90" i="1"/>
  <c r="I90" i="1"/>
  <c r="J90" i="1"/>
  <c r="K90" i="1"/>
  <c r="L90" i="1"/>
  <c r="M90" i="1"/>
  <c r="N90" i="1"/>
  <c r="G90" i="1"/>
  <c r="F90" i="1"/>
  <c r="E90" i="1"/>
  <c r="D90" i="1"/>
</calcChain>
</file>

<file path=xl/sharedStrings.xml><?xml version="1.0" encoding="utf-8"?>
<sst xmlns="http://schemas.openxmlformats.org/spreadsheetml/2006/main" count="188" uniqueCount="187">
  <si>
    <t>0160</t>
  </si>
  <si>
    <t>Abbeville 60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</si>
  <si>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</si>
  <si>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</si>
  <si>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</si>
  <si>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</si>
  <si>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</si>
  <si>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</si>
  <si>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</si>
  <si>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</si>
  <si>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</si>
  <si>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</si>
  <si>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</si>
  <si>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</si>
  <si>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</si>
  <si>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</si>
  <si>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0503</t>
  </si>
  <si>
    <t>Bamberg 03</t>
  </si>
  <si>
    <t>0601</t>
  </si>
  <si>
    <t>Barnwell 01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</si>
  <si>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</si>
  <si>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</si>
  <si>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</si>
  <si>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</si>
  <si>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</si>
  <si>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</si>
  <si>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</si>
  <si>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</si>
  <si>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</si>
  <si>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</si>
  <si>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</si>
  <si>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</si>
  <si>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</si>
  <si>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</si>
  <si>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1406</t>
  </si>
  <si>
    <t>Clarendon 06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</si>
  <si>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</si>
  <si>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</si>
  <si>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</si>
  <si>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</si>
  <si>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</si>
  <si>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</si>
  <si>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</si>
  <si>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</si>
  <si>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</si>
  <si>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</si>
  <si>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</si>
  <si>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</si>
  <si>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</si>
  <si>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</si>
  <si>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</si>
  <si>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</si>
  <si>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</si>
  <si>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</si>
  <si>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</si>
  <si>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</si>
  <si>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</si>
  <si>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</si>
  <si>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</si>
  <si>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</si>
  <si>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</si>
  <si>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</si>
  <si>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</si>
  <si>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</si>
  <si>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</si>
  <si>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</si>
  <si>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</si>
  <si>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</si>
  <si>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</si>
  <si>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</si>
  <si>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2503</t>
  </si>
  <si>
    <t>Hampton 03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</si>
  <si>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</si>
  <si>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</si>
  <si>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</si>
  <si>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</si>
  <si>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</si>
  <si>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</si>
  <si>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</si>
  <si>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</si>
  <si>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</si>
  <si>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</si>
  <si>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</si>
  <si>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</si>
  <si>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</si>
  <si>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</si>
  <si>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</si>
  <si>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</si>
  <si>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</si>
  <si>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</si>
  <si>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</si>
  <si>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</si>
  <si>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</si>
  <si>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</si>
  <si>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</si>
  <si>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</si>
  <si>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</si>
  <si>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</si>
  <si>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</si>
  <si>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</si>
  <si>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</si>
  <si>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</si>
  <si>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</si>
  <si>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</si>
  <si>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</si>
  <si>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</si>
  <si>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</si>
  <si>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 09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</si>
  <si>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</si>
  <si>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</si>
  <si>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</si>
  <si>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</si>
  <si>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</si>
  <si>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</si>
  <si>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</si>
  <si>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</si>
  <si>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</si>
  <si>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</si>
  <si>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</si>
  <si>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</si>
  <si>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</si>
  <si>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</si>
  <si>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</si>
  <si>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</si>
  <si>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</si>
  <si>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</si>
  <si>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</si>
  <si>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</si>
  <si>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</si>
  <si>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</si>
  <si>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</si>
  <si>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</si>
  <si>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</si>
  <si>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</si>
  <si>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</si>
  <si>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</si>
  <si>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</si>
  <si>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</si>
  <si>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</si>
  <si>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</si>
  <si>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</si>
  <si>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</si>
  <si>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</si>
  <si>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</si>
  <si>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</si>
  <si>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4801</t>
  </si>
  <si>
    <t>Charter Institute at Erskine</t>
  </si>
  <si>
    <t>4901</t>
  </si>
  <si>
    <t>5205</t>
  </si>
  <si>
    <t>5207</t>
  </si>
  <si>
    <t>5208</t>
  </si>
  <si>
    <t>5209</t>
  </si>
  <si>
    <t>5364</t>
  </si>
  <si>
    <t>Governor's School for the
Arts and Humanities</t>
  </si>
  <si>
    <t>5395</t>
  </si>
  <si>
    <t>Asian</t>
  </si>
  <si>
    <t>White</t>
  </si>
  <si>
    <t>2025–2026 135-Day Headcount</t>
  </si>
  <si>
    <t>PK – GRADE 12</t>
  </si>
  <si>
    <t>SOURCE:  135th Day Extraction, May, 2026 (QDC3)</t>
  </si>
  <si>
    <t>*Active Enrollment includes students who are active and funded: PowerSchool: Entrydate and Exitdate reflect active enrollment as of the 135th day, Entrycode = "E" and Included in State Reporting = "Y".</t>
  </si>
  <si>
    <t>District ID</t>
  </si>
  <si>
    <t>District Name</t>
  </si>
  <si>
    <t>Total # Actively Enrolled Students</t>
  </si>
  <si>
    <t>Gender</t>
  </si>
  <si>
    <t>Race/Ethnic Origin</t>
  </si>
  <si>
    <t>Pupils in Poverty</t>
  </si>
  <si>
    <t>Female</t>
  </si>
  <si>
    <t>Male</t>
  </si>
  <si>
    <t>Missing</t>
  </si>
  <si>
    <t>Black or African-American</t>
  </si>
  <si>
    <t>American Indian</t>
  </si>
  <si>
    <t>Hispanic or Latino</t>
  </si>
  <si>
    <t>Hawaiian or Other Pacific Islander</t>
  </si>
  <si>
    <t>Two or More Races</t>
  </si>
  <si>
    <t>Yes</t>
  </si>
  <si>
    <t>ACTIVE* ENROLLMENT IN SOUTH CAROLINA PUBLIC SCHOOL DISTRICTS BY GENDER, RACE OR ETHNIC ORIGIN AND PUPILS IN POVERTY</t>
  </si>
  <si>
    <t>Statewide Total</t>
  </si>
  <si>
    <t>SC Public Charter School District</t>
  </si>
  <si>
    <t>Limestone Charter Association</t>
  </si>
  <si>
    <t>SC Governor's School for Agriculture at John De La Howe</t>
  </si>
  <si>
    <t xml:space="preserve">Department of Juvenile Justice </t>
  </si>
  <si>
    <t>Department of Corrections</t>
  </si>
  <si>
    <t>Governor's School for
Science and Mathematics</t>
  </si>
  <si>
    <t>SC School for the Deaf and the Blind</t>
  </si>
  <si>
    <t xml:space="preserve">    Statewide Percentage</t>
  </si>
  <si>
    <t>Note: Students identified as Hispanic/Latino and another race are counted only under Hispanic.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</si>
</sst>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.5"/>
      <color rgb="FF00000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0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2" borderId="0" xfId="0" applyFill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2"/>
    </xf>
    <xf numFmtId="0" fontId="2" fillId="0" borderId="0" xfId="0" applyFont="1" applyAlignment="1">
      <alignment horizontal="right" indent="1"/>
    </xf>
    <xf numFmtId="0" fontId="2" fillId="0" borderId="0" xfId="0" applyFont="1" applyAlignment="1">
      <alignment horizontal="right" indent="2"/>
    </xf>
    <xf numFmtId="49" fontId="2" fillId="0" borderId="0" xfId="0" applyNumberFormat="1" applyFont="1" applyAlignment="1">
      <alignment horizontal="left"/>
    </xf>
    <xf numFmtId="49" fontId="4" fillId="0" borderId="0" xfId="1" applyNumberFormat="1" applyFont="1"/>
    <xf numFmtId="49" fontId="4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3" fontId="5" fillId="6" borderId="1" xfId="0" applyNumberFormat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10" fontId="6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top" indent="1"/>
    </xf>
    <xf numFmtId="3" fontId="6" fillId="3" borderId="1" xfId="0" applyNumberFormat="1" applyFont="1" applyFill="1" applyBorder="1" applyAlignment="1">
      <alignment horizontal="right" indent="1"/>
    </xf>
    <xf numFmtId="0" fontId="2" fillId="0" borderId="1" xfId="0" applyNumberFormat="1" applyFont="1" applyFill="1" applyBorder="1" applyAlignment="1">
      <alignment horizontal="left" vertical="top" wrapText="1" indent="1"/>
    </xf>
    <xf numFmtId="0" fontId="2" fillId="0" borderId="1" xfId="0" applyNumberFormat="1" applyFont="1" applyFill="1" applyBorder="1" applyAlignment="1">
      <alignment horizontal="left" vertical="center" wrapText="1" indent="1"/>
    </xf>
    <xf numFmtId="0" fontId="2" fillId="0" borderId="1" xfId="0" applyNumberFormat="1" applyFont="1" applyFill="1" applyBorder="1" applyAlignment="1">
      <alignment horizontal="left" vertical="top" indent="1"/>
    </xf>
  </cellXfs>
  <cellStyles count="2">
    <cellStyle name="Normal" xfId="0" builtinId="0"/>
    <cellStyle name="Normal_Sheet1 2" xfId="1" xr:uid="{4C7086B3-FB33-43EB-B46A-B128B2B92454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1"/>
  <sheetViews>
    <sheetView tabSelected="1" zoomScaleNormal="100" workbookViewId="0">
      <selection activeCell="A4" sqref="A4"/>
    </sheetView>
  </sheetViews>
  <sheetFormatPr defaultColWidth="11.5546875" defaultRowHeight="12" customHeight="1" x14ac:dyDescent="0.2"/>
  <cols>
    <col min="1" max="1" width="17.6640625" bestFit="1" customWidth="1"/>
    <col min="2" max="2" width="37.21875" customWidth="1"/>
    <col min="3" max="3" width="14" customWidth="1"/>
    <col min="4" max="5" width="10.5546875" customWidth="1"/>
    <col min="6" max="6" width="9.33203125" customWidth="1"/>
    <col min="7" max="13" width="14.109375" customWidth="1"/>
    <col min="14" max="14" width="10" customWidth="1"/>
    <col min="15" max="15" width="15" customWidth="1"/>
  </cols>
  <sheetData>
    <row r="1" spans="1:15" ht="18" customHeight="1" x14ac:dyDescent="0.3">
      <c r="A1" s="1" t="s">
        <v>176</v>
      </c>
      <c r="B1" s="2"/>
      <c r="C1" s="2"/>
      <c r="D1" s="2"/>
      <c r="E1" s="3"/>
      <c r="F1" s="4"/>
      <c r="G1" s="4"/>
      <c r="H1" s="4"/>
      <c r="I1" s="5"/>
      <c r="J1" s="5"/>
      <c r="K1" s="5"/>
    </row>
    <row r="2" spans="1:15" ht="18" customHeight="1" x14ac:dyDescent="0.3">
      <c r="A2" s="1" t="s">
        <v>157</v>
      </c>
      <c r="B2" s="2"/>
      <c r="C2" s="2"/>
      <c r="D2" s="2"/>
      <c r="E2" s="3"/>
      <c r="F2" s="4"/>
      <c r="G2" s="4"/>
      <c r="H2" s="5"/>
      <c r="I2" s="5"/>
      <c r="J2" s="6"/>
      <c r="K2" s="5"/>
    </row>
    <row r="3" spans="1:15" ht="18" customHeight="1" x14ac:dyDescent="0.3">
      <c r="A3" s="1" t="s">
        <v>158</v>
      </c>
      <c r="B3" s="2"/>
      <c r="C3" s="2"/>
      <c r="D3" s="2"/>
      <c r="E3" s="3"/>
      <c r="F3" s="4"/>
      <c r="G3" s="4"/>
      <c r="H3" s="5"/>
      <c r="I3" s="5"/>
      <c r="J3" s="6"/>
      <c r="K3" s="5"/>
    </row>
    <row r="4" spans="1:15" ht="18" customHeight="1" x14ac:dyDescent="0.3">
      <c r="A4" s="7" t="s">
        <v>159</v>
      </c>
      <c r="B4" s="2"/>
      <c r="C4" s="2"/>
      <c r="D4" s="2"/>
      <c r="E4" s="3"/>
      <c r="F4" s="4"/>
      <c r="G4" s="4"/>
      <c r="H4" s="5"/>
      <c r="I4" s="5"/>
      <c r="J4" s="6"/>
      <c r="K4" s="5"/>
    </row>
    <row r="5" spans="1:15" ht="18" customHeight="1" x14ac:dyDescent="0.3">
      <c r="A5" s="8" t="s">
        <v>160</v>
      </c>
      <c r="B5" s="2"/>
      <c r="C5" s="2"/>
      <c r="D5" s="2"/>
      <c r="E5" s="5"/>
      <c r="F5" s="6"/>
      <c r="G5" s="6"/>
      <c r="H5" s="5"/>
      <c r="I5" s="5"/>
      <c r="J5" s="6"/>
      <c r="K5" s="5"/>
    </row>
    <row r="6" spans="1:15" ht="29.4" customHeight="1" x14ac:dyDescent="0.2">
      <c r="A6" s="9" t="s">
        <v>161</v>
      </c>
      <c r="B6" s="9" t="s">
        <v>162</v>
      </c>
      <c r="C6" s="10" t="s">
        <v>163</v>
      </c>
      <c r="D6" s="14" t="s">
        <v>164</v>
      </c>
      <c r="E6" s="15"/>
      <c r="F6" s="15"/>
      <c r="G6" s="16" t="s">
        <v>165</v>
      </c>
      <c r="H6" s="15"/>
      <c r="I6" s="15"/>
      <c r="J6" s="15"/>
      <c r="K6" s="15"/>
      <c r="L6" s="15"/>
      <c r="M6" s="15"/>
      <c r="N6" s="15"/>
      <c r="O6" s="17" t="s">
        <v>166</v>
      </c>
    </row>
    <row r="7" spans="1:15" ht="55.2" customHeight="1" x14ac:dyDescent="0.2">
      <c r="A7" s="9"/>
      <c r="B7" s="9"/>
      <c r="C7" s="10"/>
      <c r="D7" s="11" t="s">
        <v>167</v>
      </c>
      <c r="E7" s="12" t="s">
        <v>168</v>
      </c>
      <c r="F7" s="12" t="s">
        <v>169</v>
      </c>
      <c r="G7" s="13" t="s">
        <v>170</v>
      </c>
      <c r="H7" s="13" t="s">
        <v>171</v>
      </c>
      <c r="I7" s="13" t="s">
        <v>155</v>
      </c>
      <c r="J7" s="13" t="s">
        <v>172</v>
      </c>
      <c r="K7" s="13" t="s">
        <v>173</v>
      </c>
      <c r="L7" s="13" t="s">
        <v>174</v>
      </c>
      <c r="M7" s="13" t="s">
        <v>156</v>
      </c>
      <c r="N7" s="12" t="s">
        <v>169</v>
      </c>
      <c r="O7" s="12" t="s">
        <v>175</v>
      </c>
    </row>
    <row r="8" spans="1:15" ht="24" customHeight="1" x14ac:dyDescent="0.3">
      <c r="A8" s="21" t="s">
        <v>0</v>
      </c>
      <c r="B8" s="21" t="s">
        <v>1</v>
      </c>
      <c r="C8" s="22">
        <v>2595</v>
      </c>
      <c r="D8" s="22">
        <v>1257</v>
      </c>
      <c r="E8" s="22">
        <v>1338</v>
      </c>
      <c r="F8" s="22">
        <v>0</v>
      </c>
      <c r="G8" s="22">
        <v>823</v>
      </c>
      <c r="H8" s="22">
        <v>8</v>
      </c>
      <c r="I8" s="22">
        <v>10</v>
      </c>
      <c r="J8" s="22">
        <v>75</v>
      </c>
      <c r="K8" s="22">
        <v>0</v>
      </c>
      <c r="L8" s="22">
        <v>115</v>
      </c>
      <c r="M8" s="22">
        <v>1564</v>
      </c>
      <c r="N8" s="22">
        <v>0</v>
      </c>
      <c r="O8" s="22">
        <v>1908</v>
      </c>
    </row>
    <row r="9" spans="1:15" ht="24" customHeight="1" x14ac:dyDescent="0.3">
      <c r="A9" s="21" t="s">
        <v>2</v>
      </c>
      <c r="B9" s="21" t="s">
        <v>3</v>
      </c>
      <c r="C9" s="22">
        <v>22461</v>
      </c>
      <c r="D9" s="22">
        <v>11012</v>
      </c>
      <c r="E9" s="22">
        <v>11449</v>
      </c>
      <c r="F9" s="22">
        <v>0</v>
      </c>
      <c r="G9" s="22">
        <v>7383</v>
      </c>
      <c r="H9" s="22">
        <v>35</v>
      </c>
      <c r="I9" s="22">
        <v>158</v>
      </c>
      <c r="J9" s="22">
        <v>3634</v>
      </c>
      <c r="K9" s="22">
        <v>15</v>
      </c>
      <c r="L9" s="22">
        <v>1835</v>
      </c>
      <c r="M9" s="22">
        <v>9401</v>
      </c>
      <c r="N9" s="22">
        <v>0</v>
      </c>
      <c r="O9" s="22">
        <v>14759</v>
      </c>
    </row>
    <row r="10" spans="1:15" ht="24" customHeight="1" x14ac:dyDescent="0.3">
      <c r="A10" s="21" t="s">
        <v>4</v>
      </c>
      <c r="B10" s="21" t="s">
        <v>5</v>
      </c>
      <c r="C10" s="22">
        <v>780</v>
      </c>
      <c r="D10" s="22">
        <v>391</v>
      </c>
      <c r="E10" s="22">
        <v>389</v>
      </c>
      <c r="F10" s="22">
        <v>0</v>
      </c>
      <c r="G10" s="22">
        <v>705</v>
      </c>
      <c r="H10" s="22">
        <v>3</v>
      </c>
      <c r="I10" s="22">
        <v>3</v>
      </c>
      <c r="J10" s="22">
        <v>21</v>
      </c>
      <c r="K10" s="22">
        <v>2</v>
      </c>
      <c r="L10" s="22">
        <v>19</v>
      </c>
      <c r="M10" s="22">
        <v>27</v>
      </c>
      <c r="N10" s="22">
        <v>0</v>
      </c>
      <c r="O10" s="22">
        <v>727</v>
      </c>
    </row>
    <row r="11" spans="1:15" ht="24" customHeight="1" x14ac:dyDescent="0.3">
      <c r="A11" s="21" t="s">
        <v>6</v>
      </c>
      <c r="B11" s="21" t="s">
        <v>7</v>
      </c>
      <c r="C11" s="22">
        <v>10585</v>
      </c>
      <c r="D11" s="22">
        <v>5154</v>
      </c>
      <c r="E11" s="22">
        <v>5431</v>
      </c>
      <c r="F11" s="22">
        <v>0</v>
      </c>
      <c r="G11" s="22">
        <v>791</v>
      </c>
      <c r="H11" s="22">
        <v>22</v>
      </c>
      <c r="I11" s="22">
        <v>172</v>
      </c>
      <c r="J11" s="22">
        <v>1349</v>
      </c>
      <c r="K11" s="22">
        <v>3</v>
      </c>
      <c r="L11" s="22">
        <v>624</v>
      </c>
      <c r="M11" s="22">
        <v>7624</v>
      </c>
      <c r="N11" s="22">
        <v>0</v>
      </c>
      <c r="O11" s="22">
        <v>5683</v>
      </c>
    </row>
    <row r="12" spans="1:15" ht="24" customHeight="1" x14ac:dyDescent="0.3">
      <c r="A12" s="21" t="s">
        <v>8</v>
      </c>
      <c r="B12" s="21" t="s">
        <v>9</v>
      </c>
      <c r="C12" s="22">
        <v>3381</v>
      </c>
      <c r="D12" s="22">
        <v>1659</v>
      </c>
      <c r="E12" s="22">
        <v>1722</v>
      </c>
      <c r="F12" s="22">
        <v>0</v>
      </c>
      <c r="G12" s="22">
        <v>481</v>
      </c>
      <c r="H12" s="22">
        <v>5</v>
      </c>
      <c r="I12" s="22">
        <v>8</v>
      </c>
      <c r="J12" s="22">
        <v>254</v>
      </c>
      <c r="K12" s="22">
        <v>0</v>
      </c>
      <c r="L12" s="22">
        <v>266</v>
      </c>
      <c r="M12" s="22">
        <v>2367</v>
      </c>
      <c r="N12" s="22">
        <v>0</v>
      </c>
      <c r="O12" s="22">
        <v>2422</v>
      </c>
    </row>
    <row r="13" spans="1:15" ht="24" customHeight="1" x14ac:dyDescent="0.3">
      <c r="A13" s="21" t="s">
        <v>10</v>
      </c>
      <c r="B13" s="21" t="s">
        <v>11</v>
      </c>
      <c r="C13" s="22">
        <v>2706</v>
      </c>
      <c r="D13" s="22">
        <v>1345</v>
      </c>
      <c r="E13" s="22">
        <v>1361</v>
      </c>
      <c r="F13" s="22">
        <v>0</v>
      </c>
      <c r="G13" s="22">
        <v>218</v>
      </c>
      <c r="H13" s="22">
        <v>10</v>
      </c>
      <c r="I13" s="22">
        <v>5</v>
      </c>
      <c r="J13" s="22">
        <v>223</v>
      </c>
      <c r="K13" s="22">
        <v>2</v>
      </c>
      <c r="L13" s="22">
        <v>181</v>
      </c>
      <c r="M13" s="22">
        <v>2067</v>
      </c>
      <c r="N13" s="22">
        <v>0</v>
      </c>
      <c r="O13" s="22">
        <v>2005</v>
      </c>
    </row>
    <row r="14" spans="1:15" ht="24" customHeight="1" x14ac:dyDescent="0.3">
      <c r="A14" s="21" t="s">
        <v>12</v>
      </c>
      <c r="B14" s="21" t="s">
        <v>13</v>
      </c>
      <c r="C14" s="22">
        <v>3105</v>
      </c>
      <c r="D14" s="22">
        <v>1549</v>
      </c>
      <c r="E14" s="22">
        <v>1556</v>
      </c>
      <c r="F14" s="22">
        <v>0</v>
      </c>
      <c r="G14" s="22">
        <v>431</v>
      </c>
      <c r="H14" s="22">
        <v>2</v>
      </c>
      <c r="I14" s="22">
        <v>36</v>
      </c>
      <c r="J14" s="22">
        <v>224</v>
      </c>
      <c r="K14" s="22">
        <v>1</v>
      </c>
      <c r="L14" s="22">
        <v>208</v>
      </c>
      <c r="M14" s="22">
        <v>2203</v>
      </c>
      <c r="N14" s="22">
        <v>0</v>
      </c>
      <c r="O14" s="22">
        <v>1831</v>
      </c>
    </row>
    <row r="15" spans="1:15" ht="24" customHeight="1" x14ac:dyDescent="0.3">
      <c r="A15" s="21" t="s">
        <v>14</v>
      </c>
      <c r="B15" s="21" t="s">
        <v>15</v>
      </c>
      <c r="C15" s="22">
        <v>11725</v>
      </c>
      <c r="D15" s="22">
        <v>5560</v>
      </c>
      <c r="E15" s="22">
        <v>6165</v>
      </c>
      <c r="F15" s="22">
        <v>0</v>
      </c>
      <c r="G15" s="22">
        <v>3776</v>
      </c>
      <c r="H15" s="22">
        <v>7</v>
      </c>
      <c r="I15" s="22">
        <v>154</v>
      </c>
      <c r="J15" s="22">
        <v>1593</v>
      </c>
      <c r="K15" s="22">
        <v>2</v>
      </c>
      <c r="L15" s="22">
        <v>1037</v>
      </c>
      <c r="M15" s="22">
        <v>5156</v>
      </c>
      <c r="N15" s="22">
        <v>0</v>
      </c>
      <c r="O15" s="22">
        <v>8435</v>
      </c>
    </row>
    <row r="16" spans="1:15" ht="24" customHeight="1" x14ac:dyDescent="0.3">
      <c r="A16" s="21" t="s">
        <v>16</v>
      </c>
      <c r="B16" s="21" t="s">
        <v>17</v>
      </c>
      <c r="C16" s="22">
        <v>1753</v>
      </c>
      <c r="D16" s="22">
        <v>846</v>
      </c>
      <c r="E16" s="22">
        <v>907</v>
      </c>
      <c r="F16" s="22">
        <v>0</v>
      </c>
      <c r="G16" s="22">
        <v>1084</v>
      </c>
      <c r="H16" s="22">
        <v>3</v>
      </c>
      <c r="I16" s="22">
        <v>13</v>
      </c>
      <c r="J16" s="22">
        <v>59</v>
      </c>
      <c r="K16" s="22">
        <v>1</v>
      </c>
      <c r="L16" s="22">
        <v>62</v>
      </c>
      <c r="M16" s="22">
        <v>531</v>
      </c>
      <c r="N16" s="22">
        <v>0</v>
      </c>
      <c r="O16" s="22">
        <v>1457</v>
      </c>
    </row>
    <row r="17" spans="1:15" ht="24" customHeight="1" x14ac:dyDescent="0.3">
      <c r="A17" s="21" t="s">
        <v>18</v>
      </c>
      <c r="B17" s="21" t="s">
        <v>19</v>
      </c>
      <c r="C17" s="22">
        <v>3058</v>
      </c>
      <c r="D17" s="22">
        <v>1450</v>
      </c>
      <c r="E17" s="22">
        <v>1608</v>
      </c>
      <c r="F17" s="22">
        <v>0</v>
      </c>
      <c r="G17" s="22">
        <v>1522</v>
      </c>
      <c r="H17" s="22">
        <v>11</v>
      </c>
      <c r="I17" s="22">
        <v>41</v>
      </c>
      <c r="J17" s="22">
        <v>169</v>
      </c>
      <c r="K17" s="22">
        <v>5</v>
      </c>
      <c r="L17" s="22">
        <v>153</v>
      </c>
      <c r="M17" s="22">
        <v>1157</v>
      </c>
      <c r="N17" s="22">
        <v>0</v>
      </c>
      <c r="O17" s="22">
        <v>2495</v>
      </c>
    </row>
    <row r="18" spans="1:15" ht="24" customHeight="1" x14ac:dyDescent="0.3">
      <c r="A18" s="21" t="s">
        <v>20</v>
      </c>
      <c r="B18" s="21" t="s">
        <v>21</v>
      </c>
      <c r="C18" s="22">
        <v>20487</v>
      </c>
      <c r="D18" s="22">
        <v>10110</v>
      </c>
      <c r="E18" s="22">
        <v>10376</v>
      </c>
      <c r="F18" s="22">
        <v>1</v>
      </c>
      <c r="G18" s="22">
        <v>4791</v>
      </c>
      <c r="H18" s="22">
        <v>20</v>
      </c>
      <c r="I18" s="22">
        <v>295</v>
      </c>
      <c r="J18" s="22">
        <v>6776</v>
      </c>
      <c r="K18" s="22">
        <v>11</v>
      </c>
      <c r="L18" s="22">
        <v>1193</v>
      </c>
      <c r="M18" s="22">
        <v>7401</v>
      </c>
      <c r="N18" s="22">
        <v>0</v>
      </c>
      <c r="O18" s="22">
        <v>12051</v>
      </c>
    </row>
    <row r="19" spans="1:15" ht="24" customHeight="1" x14ac:dyDescent="0.3">
      <c r="A19" s="21" t="s">
        <v>22</v>
      </c>
      <c r="B19" s="21" t="s">
        <v>23</v>
      </c>
      <c r="C19" s="22">
        <v>38716</v>
      </c>
      <c r="D19" s="22">
        <v>18861</v>
      </c>
      <c r="E19" s="22">
        <v>19855</v>
      </c>
      <c r="F19" s="22">
        <v>0</v>
      </c>
      <c r="G19" s="22">
        <v>10565</v>
      </c>
      <c r="H19" s="22">
        <v>142</v>
      </c>
      <c r="I19" s="22">
        <v>562</v>
      </c>
      <c r="J19" s="22">
        <v>6738</v>
      </c>
      <c r="K19" s="22">
        <v>33</v>
      </c>
      <c r="L19" s="22">
        <v>3755</v>
      </c>
      <c r="M19" s="22">
        <v>16921</v>
      </c>
      <c r="N19" s="22">
        <v>0</v>
      </c>
      <c r="O19" s="22">
        <v>22904</v>
      </c>
    </row>
    <row r="20" spans="1:15" ht="24" customHeight="1" x14ac:dyDescent="0.3">
      <c r="A20" s="21" t="s">
        <v>24</v>
      </c>
      <c r="B20" s="21" t="s">
        <v>25</v>
      </c>
      <c r="C20" s="22">
        <v>1396</v>
      </c>
      <c r="D20" s="22">
        <v>678</v>
      </c>
      <c r="E20" s="22">
        <v>718</v>
      </c>
      <c r="F20" s="22">
        <v>0</v>
      </c>
      <c r="G20" s="22">
        <v>826</v>
      </c>
      <c r="H20" s="22">
        <v>3</v>
      </c>
      <c r="I20" s="22">
        <v>6</v>
      </c>
      <c r="J20" s="22">
        <v>120</v>
      </c>
      <c r="K20" s="22">
        <v>3</v>
      </c>
      <c r="L20" s="22">
        <v>9</v>
      </c>
      <c r="M20" s="22">
        <v>429</v>
      </c>
      <c r="N20" s="22">
        <v>0</v>
      </c>
      <c r="O20" s="22">
        <v>1215</v>
      </c>
    </row>
    <row r="21" spans="1:15" ht="24" customHeight="1" x14ac:dyDescent="0.3">
      <c r="A21" s="21" t="s">
        <v>26</v>
      </c>
      <c r="B21" s="21" t="s">
        <v>27</v>
      </c>
      <c r="C21" s="22">
        <v>49669</v>
      </c>
      <c r="D21" s="22">
        <v>24254</v>
      </c>
      <c r="E21" s="22">
        <v>25415</v>
      </c>
      <c r="F21" s="22">
        <v>0</v>
      </c>
      <c r="G21" s="22">
        <v>13028</v>
      </c>
      <c r="H21" s="22">
        <v>39</v>
      </c>
      <c r="I21" s="22">
        <v>810</v>
      </c>
      <c r="J21" s="22">
        <v>8433</v>
      </c>
      <c r="K21" s="22">
        <v>54</v>
      </c>
      <c r="L21" s="22">
        <v>2413</v>
      </c>
      <c r="M21" s="22">
        <v>24892</v>
      </c>
      <c r="N21" s="22">
        <v>0</v>
      </c>
      <c r="O21" s="22">
        <v>23919</v>
      </c>
    </row>
    <row r="22" spans="1:15" ht="24" customHeight="1" x14ac:dyDescent="0.3">
      <c r="A22" s="21" t="s">
        <v>28</v>
      </c>
      <c r="B22" s="21" t="s">
        <v>29</v>
      </c>
      <c r="C22" s="22">
        <v>7304</v>
      </c>
      <c r="D22" s="22">
        <v>3511</v>
      </c>
      <c r="E22" s="22">
        <v>3793</v>
      </c>
      <c r="F22" s="22">
        <v>0</v>
      </c>
      <c r="G22" s="22">
        <v>1997</v>
      </c>
      <c r="H22" s="22">
        <v>12</v>
      </c>
      <c r="I22" s="22">
        <v>50</v>
      </c>
      <c r="J22" s="22">
        <v>885</v>
      </c>
      <c r="K22" s="22">
        <v>4</v>
      </c>
      <c r="L22" s="22">
        <v>361</v>
      </c>
      <c r="M22" s="22">
        <v>3995</v>
      </c>
      <c r="N22" s="22">
        <v>0</v>
      </c>
      <c r="O22" s="22">
        <v>5653</v>
      </c>
    </row>
    <row r="23" spans="1:15" ht="24" customHeight="1" x14ac:dyDescent="0.3">
      <c r="A23" s="21" t="s">
        <v>30</v>
      </c>
      <c r="B23" s="21" t="s">
        <v>31</v>
      </c>
      <c r="C23" s="22">
        <v>4272</v>
      </c>
      <c r="D23" s="22">
        <v>2051</v>
      </c>
      <c r="E23" s="22">
        <v>2221</v>
      </c>
      <c r="F23" s="22">
        <v>0</v>
      </c>
      <c r="G23" s="22">
        <v>1770</v>
      </c>
      <c r="H23" s="22">
        <v>6</v>
      </c>
      <c r="I23" s="22">
        <v>29</v>
      </c>
      <c r="J23" s="22">
        <v>473</v>
      </c>
      <c r="K23" s="22">
        <v>9</v>
      </c>
      <c r="L23" s="22">
        <v>334</v>
      </c>
      <c r="M23" s="22">
        <v>1651</v>
      </c>
      <c r="N23" s="22">
        <v>0</v>
      </c>
      <c r="O23" s="22">
        <v>3408</v>
      </c>
    </row>
    <row r="24" spans="1:15" ht="24" customHeight="1" x14ac:dyDescent="0.3">
      <c r="A24" s="21" t="s">
        <v>32</v>
      </c>
      <c r="B24" s="21" t="s">
        <v>33</v>
      </c>
      <c r="C24" s="22">
        <v>6499</v>
      </c>
      <c r="D24" s="22">
        <v>3165</v>
      </c>
      <c r="E24" s="22">
        <v>3334</v>
      </c>
      <c r="F24" s="22">
        <v>0</v>
      </c>
      <c r="G24" s="22">
        <v>2214</v>
      </c>
      <c r="H24" s="22">
        <v>14</v>
      </c>
      <c r="I24" s="22">
        <v>35</v>
      </c>
      <c r="J24" s="22">
        <v>680</v>
      </c>
      <c r="K24" s="22">
        <v>2</v>
      </c>
      <c r="L24" s="22">
        <v>554</v>
      </c>
      <c r="M24" s="22">
        <v>3000</v>
      </c>
      <c r="N24" s="22">
        <v>0</v>
      </c>
      <c r="O24" s="22">
        <v>4951</v>
      </c>
    </row>
    <row r="25" spans="1:15" ht="24" customHeight="1" x14ac:dyDescent="0.3">
      <c r="A25" s="21" t="s">
        <v>34</v>
      </c>
      <c r="B25" s="21" t="s">
        <v>35</v>
      </c>
      <c r="C25" s="22">
        <v>4041</v>
      </c>
      <c r="D25" s="22">
        <v>1972</v>
      </c>
      <c r="E25" s="22">
        <v>2069</v>
      </c>
      <c r="F25" s="22">
        <v>0</v>
      </c>
      <c r="G25" s="22">
        <v>2187</v>
      </c>
      <c r="H25" s="22">
        <v>14</v>
      </c>
      <c r="I25" s="22">
        <v>22</v>
      </c>
      <c r="J25" s="22">
        <v>226</v>
      </c>
      <c r="K25" s="22">
        <v>4</v>
      </c>
      <c r="L25" s="22">
        <v>93</v>
      </c>
      <c r="M25" s="22">
        <v>1495</v>
      </c>
      <c r="N25" s="22">
        <v>0</v>
      </c>
      <c r="O25" s="22">
        <v>3411</v>
      </c>
    </row>
    <row r="26" spans="1:15" ht="24" customHeight="1" x14ac:dyDescent="0.3">
      <c r="A26" s="21" t="s">
        <v>36</v>
      </c>
      <c r="B26" s="21" t="s">
        <v>37</v>
      </c>
      <c r="C26" s="22">
        <v>4138</v>
      </c>
      <c r="D26" s="22">
        <v>1980</v>
      </c>
      <c r="E26" s="22">
        <v>2158</v>
      </c>
      <c r="F26" s="22">
        <v>0</v>
      </c>
      <c r="G26" s="22">
        <v>2014</v>
      </c>
      <c r="H26" s="22">
        <v>30</v>
      </c>
      <c r="I26" s="22">
        <v>25</v>
      </c>
      <c r="J26" s="22">
        <v>391</v>
      </c>
      <c r="K26" s="22">
        <v>1</v>
      </c>
      <c r="L26" s="22">
        <v>276</v>
      </c>
      <c r="M26" s="22">
        <v>1401</v>
      </c>
      <c r="N26" s="22">
        <v>0</v>
      </c>
      <c r="O26" s="22">
        <v>3689</v>
      </c>
    </row>
    <row r="27" spans="1:15" ht="24" customHeight="1" x14ac:dyDescent="0.3">
      <c r="A27" s="21" t="s">
        <v>38</v>
      </c>
      <c r="B27" s="21" t="s">
        <v>39</v>
      </c>
      <c r="C27" s="22">
        <v>8687</v>
      </c>
      <c r="D27" s="22">
        <v>4229</v>
      </c>
      <c r="E27" s="22">
        <v>4458</v>
      </c>
      <c r="F27" s="22">
        <v>0</v>
      </c>
      <c r="G27" s="22">
        <v>4405</v>
      </c>
      <c r="H27" s="22">
        <v>10</v>
      </c>
      <c r="I27" s="22">
        <v>51</v>
      </c>
      <c r="J27" s="22">
        <v>489</v>
      </c>
      <c r="K27" s="22">
        <v>5</v>
      </c>
      <c r="L27" s="22">
        <v>788</v>
      </c>
      <c r="M27" s="22">
        <v>2939</v>
      </c>
      <c r="N27" s="22">
        <v>0</v>
      </c>
      <c r="O27" s="22">
        <v>7238</v>
      </c>
    </row>
    <row r="28" spans="1:15" ht="24" customHeight="1" x14ac:dyDescent="0.3">
      <c r="A28" s="21" t="s">
        <v>40</v>
      </c>
      <c r="B28" s="21" t="s">
        <v>41</v>
      </c>
      <c r="C28" s="22">
        <v>1465</v>
      </c>
      <c r="D28" s="22">
        <v>707</v>
      </c>
      <c r="E28" s="22">
        <v>758</v>
      </c>
      <c r="F28" s="22">
        <v>0</v>
      </c>
      <c r="G28" s="22">
        <v>505</v>
      </c>
      <c r="H28" s="22">
        <v>17</v>
      </c>
      <c r="I28" s="22">
        <v>4</v>
      </c>
      <c r="J28" s="22">
        <v>81</v>
      </c>
      <c r="K28" s="22">
        <v>2</v>
      </c>
      <c r="L28" s="22">
        <v>100</v>
      </c>
      <c r="M28" s="22">
        <v>756</v>
      </c>
      <c r="N28" s="22">
        <v>0</v>
      </c>
      <c r="O28" s="22">
        <v>1154</v>
      </c>
    </row>
    <row r="29" spans="1:15" ht="24" customHeight="1" x14ac:dyDescent="0.3">
      <c r="A29" s="21" t="s">
        <v>42</v>
      </c>
      <c r="B29" s="21" t="s">
        <v>43</v>
      </c>
      <c r="C29" s="22">
        <v>3527</v>
      </c>
      <c r="D29" s="22">
        <v>1757</v>
      </c>
      <c r="E29" s="22">
        <v>1770</v>
      </c>
      <c r="F29" s="22">
        <v>0</v>
      </c>
      <c r="G29" s="22">
        <v>2125</v>
      </c>
      <c r="H29" s="22">
        <v>68</v>
      </c>
      <c r="I29" s="22">
        <v>6</v>
      </c>
      <c r="J29" s="22">
        <v>211</v>
      </c>
      <c r="K29" s="22">
        <v>0</v>
      </c>
      <c r="L29" s="22">
        <v>293</v>
      </c>
      <c r="M29" s="22">
        <v>824</v>
      </c>
      <c r="N29" s="22">
        <v>0</v>
      </c>
      <c r="O29" s="22">
        <v>3262</v>
      </c>
    </row>
    <row r="30" spans="1:15" ht="24" customHeight="1" x14ac:dyDescent="0.3">
      <c r="A30" s="21" t="s">
        <v>44</v>
      </c>
      <c r="B30" s="21" t="s">
        <v>45</v>
      </c>
      <c r="C30" s="22">
        <v>25557</v>
      </c>
      <c r="D30" s="22">
        <v>12523</v>
      </c>
      <c r="E30" s="22">
        <v>13034</v>
      </c>
      <c r="F30" s="22">
        <v>0</v>
      </c>
      <c r="G30" s="22">
        <v>7085</v>
      </c>
      <c r="H30" s="22">
        <v>43</v>
      </c>
      <c r="I30" s="22">
        <v>452</v>
      </c>
      <c r="J30" s="22">
        <v>3642</v>
      </c>
      <c r="K30" s="22">
        <v>23</v>
      </c>
      <c r="L30" s="22">
        <v>2370</v>
      </c>
      <c r="M30" s="22">
        <v>11942</v>
      </c>
      <c r="N30" s="22">
        <v>0</v>
      </c>
      <c r="O30" s="22">
        <v>14309</v>
      </c>
    </row>
    <row r="31" spans="1:15" ht="24" customHeight="1" x14ac:dyDescent="0.3">
      <c r="A31" s="21" t="s">
        <v>46</v>
      </c>
      <c r="B31" s="21" t="s">
        <v>47</v>
      </c>
      <c r="C31" s="22">
        <v>2099</v>
      </c>
      <c r="D31" s="22">
        <v>983</v>
      </c>
      <c r="E31" s="22">
        <v>1116</v>
      </c>
      <c r="F31" s="22">
        <v>0</v>
      </c>
      <c r="G31" s="22">
        <v>953</v>
      </c>
      <c r="H31" s="22">
        <v>22</v>
      </c>
      <c r="I31" s="22">
        <v>21</v>
      </c>
      <c r="J31" s="22">
        <v>177</v>
      </c>
      <c r="K31" s="22">
        <v>3</v>
      </c>
      <c r="L31" s="22">
        <v>152</v>
      </c>
      <c r="M31" s="22">
        <v>769</v>
      </c>
      <c r="N31" s="22">
        <v>2</v>
      </c>
      <c r="O31" s="22">
        <v>1643</v>
      </c>
    </row>
    <row r="32" spans="1:15" ht="24" customHeight="1" x14ac:dyDescent="0.3">
      <c r="A32" s="21" t="s">
        <v>48</v>
      </c>
      <c r="B32" s="21" t="s">
        <v>49</v>
      </c>
      <c r="C32" s="22">
        <v>3027</v>
      </c>
      <c r="D32" s="22">
        <v>1487</v>
      </c>
      <c r="E32" s="22">
        <v>1540</v>
      </c>
      <c r="F32" s="22">
        <v>0</v>
      </c>
      <c r="G32" s="22">
        <v>1102</v>
      </c>
      <c r="H32" s="22">
        <v>1</v>
      </c>
      <c r="I32" s="22">
        <v>7</v>
      </c>
      <c r="J32" s="22">
        <v>348</v>
      </c>
      <c r="K32" s="22">
        <v>4</v>
      </c>
      <c r="L32" s="22">
        <v>216</v>
      </c>
      <c r="M32" s="22">
        <v>1349</v>
      </c>
      <c r="N32" s="22">
        <v>0</v>
      </c>
      <c r="O32" s="22">
        <v>1975</v>
      </c>
    </row>
    <row r="33" spans="1:15" ht="24" customHeight="1" x14ac:dyDescent="0.3">
      <c r="A33" s="21" t="s">
        <v>50</v>
      </c>
      <c r="B33" s="21" t="s">
        <v>51</v>
      </c>
      <c r="C33" s="22">
        <v>2021</v>
      </c>
      <c r="D33" s="22">
        <v>1014</v>
      </c>
      <c r="E33" s="22">
        <v>1007</v>
      </c>
      <c r="F33" s="22">
        <v>0</v>
      </c>
      <c r="G33" s="22">
        <v>1629</v>
      </c>
      <c r="H33" s="22">
        <v>3</v>
      </c>
      <c r="I33" s="22">
        <v>14</v>
      </c>
      <c r="J33" s="22">
        <v>95</v>
      </c>
      <c r="K33" s="22">
        <v>0</v>
      </c>
      <c r="L33" s="22">
        <v>89</v>
      </c>
      <c r="M33" s="22">
        <v>191</v>
      </c>
      <c r="N33" s="22">
        <v>0</v>
      </c>
      <c r="O33" s="22">
        <v>1795</v>
      </c>
    </row>
    <row r="34" spans="1:15" ht="24" customHeight="1" x14ac:dyDescent="0.3">
      <c r="A34" s="21" t="s">
        <v>52</v>
      </c>
      <c r="B34" s="21" t="s">
        <v>53</v>
      </c>
      <c r="C34" s="22">
        <v>15603</v>
      </c>
      <c r="D34" s="22">
        <v>7719</v>
      </c>
      <c r="E34" s="22">
        <v>7884</v>
      </c>
      <c r="F34" s="22">
        <v>0</v>
      </c>
      <c r="G34" s="22">
        <v>8414</v>
      </c>
      <c r="H34" s="22">
        <v>22</v>
      </c>
      <c r="I34" s="22">
        <v>357</v>
      </c>
      <c r="J34" s="22">
        <v>1019</v>
      </c>
      <c r="K34" s="22">
        <v>4</v>
      </c>
      <c r="L34" s="22">
        <v>1297</v>
      </c>
      <c r="M34" s="22">
        <v>4488</v>
      </c>
      <c r="N34" s="22">
        <v>2</v>
      </c>
      <c r="O34" s="22">
        <v>11664</v>
      </c>
    </row>
    <row r="35" spans="1:15" ht="24" customHeight="1" x14ac:dyDescent="0.3">
      <c r="A35" s="21" t="s">
        <v>54</v>
      </c>
      <c r="B35" s="21" t="s">
        <v>55</v>
      </c>
      <c r="C35" s="22">
        <v>1108</v>
      </c>
      <c r="D35" s="22">
        <v>520</v>
      </c>
      <c r="E35" s="22">
        <v>588</v>
      </c>
      <c r="F35" s="22">
        <v>0</v>
      </c>
      <c r="G35" s="22">
        <v>368</v>
      </c>
      <c r="H35" s="22">
        <v>1</v>
      </c>
      <c r="I35" s="22">
        <v>3</v>
      </c>
      <c r="J35" s="22">
        <v>58</v>
      </c>
      <c r="K35" s="22">
        <v>0</v>
      </c>
      <c r="L35" s="22">
        <v>62</v>
      </c>
      <c r="M35" s="22">
        <v>616</v>
      </c>
      <c r="N35" s="22">
        <v>0</v>
      </c>
      <c r="O35" s="22">
        <v>814</v>
      </c>
    </row>
    <row r="36" spans="1:15" ht="24" customHeight="1" x14ac:dyDescent="0.3">
      <c r="A36" s="21" t="s">
        <v>56</v>
      </c>
      <c r="B36" s="21" t="s">
        <v>57</v>
      </c>
      <c r="C36" s="22">
        <v>2588</v>
      </c>
      <c r="D36" s="22">
        <v>1299</v>
      </c>
      <c r="E36" s="22">
        <v>1289</v>
      </c>
      <c r="F36" s="22">
        <v>0</v>
      </c>
      <c r="G36" s="22">
        <v>1633</v>
      </c>
      <c r="H36" s="22">
        <v>7</v>
      </c>
      <c r="I36" s="22">
        <v>7</v>
      </c>
      <c r="J36" s="22">
        <v>155</v>
      </c>
      <c r="K36" s="22">
        <v>0</v>
      </c>
      <c r="L36" s="22">
        <v>58</v>
      </c>
      <c r="M36" s="22">
        <v>728</v>
      </c>
      <c r="N36" s="22">
        <v>0</v>
      </c>
      <c r="O36" s="22">
        <v>2317</v>
      </c>
    </row>
    <row r="37" spans="1:15" ht="24" customHeight="1" x14ac:dyDescent="0.3">
      <c r="A37" s="21" t="s">
        <v>58</v>
      </c>
      <c r="B37" s="21" t="s">
        <v>59</v>
      </c>
      <c r="C37" s="22">
        <v>1131</v>
      </c>
      <c r="D37" s="22">
        <v>554</v>
      </c>
      <c r="E37" s="22">
        <v>577</v>
      </c>
      <c r="F37" s="22">
        <v>0</v>
      </c>
      <c r="G37" s="22">
        <v>306</v>
      </c>
      <c r="H37" s="22">
        <v>0</v>
      </c>
      <c r="I37" s="22">
        <v>3</v>
      </c>
      <c r="J37" s="22">
        <v>48</v>
      </c>
      <c r="K37" s="22">
        <v>0</v>
      </c>
      <c r="L37" s="22">
        <v>61</v>
      </c>
      <c r="M37" s="22">
        <v>713</v>
      </c>
      <c r="N37" s="22">
        <v>0</v>
      </c>
      <c r="O37" s="22">
        <v>847</v>
      </c>
    </row>
    <row r="38" spans="1:15" ht="24" customHeight="1" x14ac:dyDescent="0.3">
      <c r="A38" s="21" t="s">
        <v>60</v>
      </c>
      <c r="B38" s="21" t="s">
        <v>61</v>
      </c>
      <c r="C38" s="22">
        <v>7924</v>
      </c>
      <c r="D38" s="22">
        <v>3892</v>
      </c>
      <c r="E38" s="22">
        <v>4032</v>
      </c>
      <c r="F38" s="22">
        <v>0</v>
      </c>
      <c r="G38" s="22">
        <v>3266</v>
      </c>
      <c r="H38" s="22">
        <v>12</v>
      </c>
      <c r="I38" s="22">
        <v>50</v>
      </c>
      <c r="J38" s="22">
        <v>657</v>
      </c>
      <c r="K38" s="22">
        <v>6</v>
      </c>
      <c r="L38" s="22">
        <v>221</v>
      </c>
      <c r="M38" s="22">
        <v>3712</v>
      </c>
      <c r="N38" s="22">
        <v>0</v>
      </c>
      <c r="O38" s="22">
        <v>5654</v>
      </c>
    </row>
    <row r="39" spans="1:15" ht="24" customHeight="1" x14ac:dyDescent="0.3">
      <c r="A39" s="21" t="s">
        <v>62</v>
      </c>
      <c r="B39" s="21" t="s">
        <v>63</v>
      </c>
      <c r="C39" s="22">
        <v>75546</v>
      </c>
      <c r="D39" s="22">
        <v>36875</v>
      </c>
      <c r="E39" s="22">
        <v>38671</v>
      </c>
      <c r="F39" s="22">
        <v>0</v>
      </c>
      <c r="G39" s="22">
        <v>16566</v>
      </c>
      <c r="H39" s="22">
        <v>229</v>
      </c>
      <c r="I39" s="22">
        <v>1927</v>
      </c>
      <c r="J39" s="22">
        <v>17081</v>
      </c>
      <c r="K39" s="22">
        <v>156</v>
      </c>
      <c r="L39" s="22">
        <v>3719</v>
      </c>
      <c r="M39" s="22">
        <v>35865</v>
      </c>
      <c r="N39" s="22">
        <v>3</v>
      </c>
      <c r="O39" s="22">
        <v>43441</v>
      </c>
    </row>
    <row r="40" spans="1:15" ht="24" customHeight="1" x14ac:dyDescent="0.3">
      <c r="A40" s="21" t="s">
        <v>64</v>
      </c>
      <c r="B40" s="21" t="s">
        <v>65</v>
      </c>
      <c r="C40" s="22">
        <v>8173</v>
      </c>
      <c r="D40" s="22">
        <v>4007</v>
      </c>
      <c r="E40" s="22">
        <v>4166</v>
      </c>
      <c r="F40" s="22">
        <v>0</v>
      </c>
      <c r="G40" s="22">
        <v>3415</v>
      </c>
      <c r="H40" s="22">
        <v>52</v>
      </c>
      <c r="I40" s="22">
        <v>83</v>
      </c>
      <c r="J40" s="22">
        <v>1362</v>
      </c>
      <c r="K40" s="22">
        <v>34</v>
      </c>
      <c r="L40" s="22">
        <v>312</v>
      </c>
      <c r="M40" s="22">
        <v>2915</v>
      </c>
      <c r="N40" s="22">
        <v>0</v>
      </c>
      <c r="O40" s="22">
        <v>6309</v>
      </c>
    </row>
    <row r="41" spans="1:15" ht="24" customHeight="1" x14ac:dyDescent="0.3">
      <c r="A41" s="21" t="s">
        <v>66</v>
      </c>
      <c r="B41" s="21" t="s">
        <v>67</v>
      </c>
      <c r="C41" s="22">
        <v>842</v>
      </c>
      <c r="D41" s="22">
        <v>383</v>
      </c>
      <c r="E41" s="22">
        <v>459</v>
      </c>
      <c r="F41" s="22">
        <v>0</v>
      </c>
      <c r="G41" s="22">
        <v>127</v>
      </c>
      <c r="H41" s="22">
        <v>0</v>
      </c>
      <c r="I41" s="22">
        <v>3</v>
      </c>
      <c r="J41" s="22">
        <v>53</v>
      </c>
      <c r="K41" s="22">
        <v>0</v>
      </c>
      <c r="L41" s="22">
        <v>62</v>
      </c>
      <c r="M41" s="22">
        <v>597</v>
      </c>
      <c r="N41" s="22">
        <v>0</v>
      </c>
      <c r="O41" s="22">
        <v>674</v>
      </c>
    </row>
    <row r="42" spans="1:15" ht="24" customHeight="1" x14ac:dyDescent="0.3">
      <c r="A42" s="21" t="s">
        <v>68</v>
      </c>
      <c r="B42" s="21" t="s">
        <v>69</v>
      </c>
      <c r="C42" s="22">
        <v>1361</v>
      </c>
      <c r="D42" s="22">
        <v>616</v>
      </c>
      <c r="E42" s="22">
        <v>745</v>
      </c>
      <c r="F42" s="22">
        <v>0</v>
      </c>
      <c r="G42" s="22">
        <v>257</v>
      </c>
      <c r="H42" s="22">
        <v>1</v>
      </c>
      <c r="I42" s="22">
        <v>2</v>
      </c>
      <c r="J42" s="22">
        <v>50</v>
      </c>
      <c r="K42" s="22">
        <v>1</v>
      </c>
      <c r="L42" s="22">
        <v>67</v>
      </c>
      <c r="M42" s="22">
        <v>983</v>
      </c>
      <c r="N42" s="22">
        <v>0</v>
      </c>
      <c r="O42" s="22">
        <v>907</v>
      </c>
    </row>
    <row r="43" spans="1:15" ht="24" customHeight="1" x14ac:dyDescent="0.3">
      <c r="A43" s="21" t="s">
        <v>70</v>
      </c>
      <c r="B43" s="21" t="s">
        <v>71</v>
      </c>
      <c r="C43" s="22">
        <v>2201</v>
      </c>
      <c r="D43" s="22">
        <v>1077</v>
      </c>
      <c r="E43" s="22">
        <v>1124</v>
      </c>
      <c r="F43" s="22">
        <v>0</v>
      </c>
      <c r="G43" s="22">
        <v>1422</v>
      </c>
      <c r="H43" s="22">
        <v>1</v>
      </c>
      <c r="I43" s="22">
        <v>9</v>
      </c>
      <c r="J43" s="22">
        <v>113</v>
      </c>
      <c r="K43" s="22">
        <v>0</v>
      </c>
      <c r="L43" s="22">
        <v>100</v>
      </c>
      <c r="M43" s="22">
        <v>556</v>
      </c>
      <c r="N43" s="22">
        <v>0</v>
      </c>
      <c r="O43" s="22">
        <v>1921</v>
      </c>
    </row>
    <row r="44" spans="1:15" ht="24" customHeight="1" x14ac:dyDescent="0.3">
      <c r="A44" s="21" t="s">
        <v>72</v>
      </c>
      <c r="B44" s="21" t="s">
        <v>73</v>
      </c>
      <c r="C44" s="22">
        <v>47354</v>
      </c>
      <c r="D44" s="22">
        <v>22961</v>
      </c>
      <c r="E44" s="22">
        <v>24393</v>
      </c>
      <c r="F44" s="22">
        <v>0</v>
      </c>
      <c r="G44" s="22">
        <v>7569</v>
      </c>
      <c r="H44" s="22">
        <v>130</v>
      </c>
      <c r="I44" s="22">
        <v>613</v>
      </c>
      <c r="J44" s="22">
        <v>9073</v>
      </c>
      <c r="K44" s="22">
        <v>78</v>
      </c>
      <c r="L44" s="22">
        <v>3992</v>
      </c>
      <c r="M44" s="22">
        <v>25899</v>
      </c>
      <c r="N44" s="22">
        <v>0</v>
      </c>
      <c r="O44" s="22">
        <v>30536</v>
      </c>
    </row>
    <row r="45" spans="1:15" ht="24" customHeight="1" x14ac:dyDescent="0.3">
      <c r="A45" s="21" t="s">
        <v>74</v>
      </c>
      <c r="B45" s="21" t="s">
        <v>75</v>
      </c>
      <c r="C45" s="22">
        <v>2867</v>
      </c>
      <c r="D45" s="22">
        <v>1367</v>
      </c>
      <c r="E45" s="22">
        <v>1500</v>
      </c>
      <c r="F45" s="22">
        <v>0</v>
      </c>
      <c r="G45" s="22">
        <v>993</v>
      </c>
      <c r="H45" s="22">
        <v>4</v>
      </c>
      <c r="I45" s="22">
        <v>17</v>
      </c>
      <c r="J45" s="22">
        <v>1643</v>
      </c>
      <c r="K45" s="22">
        <v>0</v>
      </c>
      <c r="L45" s="22">
        <v>46</v>
      </c>
      <c r="M45" s="22">
        <v>164</v>
      </c>
      <c r="N45" s="22">
        <v>0</v>
      </c>
      <c r="O45" s="22">
        <v>1966</v>
      </c>
    </row>
    <row r="46" spans="1:15" ht="24" customHeight="1" x14ac:dyDescent="0.3">
      <c r="A46" s="21" t="s">
        <v>76</v>
      </c>
      <c r="B46" s="21" t="s">
        <v>77</v>
      </c>
      <c r="C46" s="22">
        <v>10528</v>
      </c>
      <c r="D46" s="22">
        <v>5081</v>
      </c>
      <c r="E46" s="22">
        <v>5447</v>
      </c>
      <c r="F46" s="22">
        <v>0</v>
      </c>
      <c r="G46" s="22">
        <v>2747</v>
      </c>
      <c r="H46" s="22">
        <v>25</v>
      </c>
      <c r="I46" s="22">
        <v>53</v>
      </c>
      <c r="J46" s="22">
        <v>1335</v>
      </c>
      <c r="K46" s="22">
        <v>8</v>
      </c>
      <c r="L46" s="22">
        <v>888</v>
      </c>
      <c r="M46" s="22">
        <v>5472</v>
      </c>
      <c r="N46" s="22">
        <v>0</v>
      </c>
      <c r="O46" s="22">
        <v>6962</v>
      </c>
    </row>
    <row r="47" spans="1:15" ht="24" customHeight="1" x14ac:dyDescent="0.3">
      <c r="A47" s="21" t="s">
        <v>78</v>
      </c>
      <c r="B47" s="21" t="s">
        <v>79</v>
      </c>
      <c r="C47" s="22">
        <v>15129</v>
      </c>
      <c r="D47" s="22">
        <v>7225</v>
      </c>
      <c r="E47" s="22">
        <v>7904</v>
      </c>
      <c r="F47" s="22">
        <v>0</v>
      </c>
      <c r="G47" s="22">
        <v>3329</v>
      </c>
      <c r="H47" s="22">
        <v>37</v>
      </c>
      <c r="I47" s="22">
        <v>928</v>
      </c>
      <c r="J47" s="22">
        <v>2184</v>
      </c>
      <c r="K47" s="22">
        <v>5</v>
      </c>
      <c r="L47" s="22">
        <v>1031</v>
      </c>
      <c r="M47" s="22">
        <v>7615</v>
      </c>
      <c r="N47" s="22">
        <v>0</v>
      </c>
      <c r="O47" s="22">
        <v>7516</v>
      </c>
    </row>
    <row r="48" spans="1:15" ht="24" customHeight="1" x14ac:dyDescent="0.3">
      <c r="A48" s="21" t="s">
        <v>80</v>
      </c>
      <c r="B48" s="21" t="s">
        <v>81</v>
      </c>
      <c r="C48" s="22">
        <v>4698</v>
      </c>
      <c r="D48" s="22">
        <v>2280</v>
      </c>
      <c r="E48" s="22">
        <v>2418</v>
      </c>
      <c r="F48" s="22">
        <v>0</v>
      </c>
      <c r="G48" s="22">
        <v>1294</v>
      </c>
      <c r="H48" s="22">
        <v>8</v>
      </c>
      <c r="I48" s="22">
        <v>8</v>
      </c>
      <c r="J48" s="22">
        <v>868</v>
      </c>
      <c r="K48" s="22">
        <v>10</v>
      </c>
      <c r="L48" s="22">
        <v>203</v>
      </c>
      <c r="M48" s="22">
        <v>2307</v>
      </c>
      <c r="N48" s="22">
        <v>0</v>
      </c>
      <c r="O48" s="22">
        <v>3796</v>
      </c>
    </row>
    <row r="49" spans="1:15" ht="24" customHeight="1" x14ac:dyDescent="0.3">
      <c r="A49" s="21" t="s">
        <v>82</v>
      </c>
      <c r="B49" s="21" t="s">
        <v>83</v>
      </c>
      <c r="C49" s="22">
        <v>2609</v>
      </c>
      <c r="D49" s="22">
        <v>1268</v>
      </c>
      <c r="E49" s="22">
        <v>1341</v>
      </c>
      <c r="F49" s="22">
        <v>0</v>
      </c>
      <c r="G49" s="22">
        <v>941</v>
      </c>
      <c r="H49" s="22">
        <v>1</v>
      </c>
      <c r="I49" s="22">
        <v>19</v>
      </c>
      <c r="J49" s="22">
        <v>218</v>
      </c>
      <c r="K49" s="22">
        <v>0</v>
      </c>
      <c r="L49" s="22">
        <v>175</v>
      </c>
      <c r="M49" s="22">
        <v>1255</v>
      </c>
      <c r="N49" s="22">
        <v>0</v>
      </c>
      <c r="O49" s="22">
        <v>2156</v>
      </c>
    </row>
    <row r="50" spans="1:15" ht="24" customHeight="1" x14ac:dyDescent="0.3">
      <c r="A50" s="21" t="s">
        <v>84</v>
      </c>
      <c r="B50" s="21" t="s">
        <v>85</v>
      </c>
      <c r="C50" s="22">
        <v>1238</v>
      </c>
      <c r="D50" s="22">
        <v>612</v>
      </c>
      <c r="E50" s="22">
        <v>626</v>
      </c>
      <c r="F50" s="22">
        <v>0</v>
      </c>
      <c r="G50" s="22">
        <v>1125</v>
      </c>
      <c r="H50" s="22">
        <v>2</v>
      </c>
      <c r="I50" s="22">
        <v>0</v>
      </c>
      <c r="J50" s="22">
        <v>28</v>
      </c>
      <c r="K50" s="22">
        <v>0</v>
      </c>
      <c r="L50" s="22">
        <v>11</v>
      </c>
      <c r="M50" s="22">
        <v>72</v>
      </c>
      <c r="N50" s="22">
        <v>0</v>
      </c>
      <c r="O50" s="22">
        <v>1179</v>
      </c>
    </row>
    <row r="51" spans="1:15" ht="24" customHeight="1" x14ac:dyDescent="0.3">
      <c r="A51" s="21" t="s">
        <v>86</v>
      </c>
      <c r="B51" s="21" t="s">
        <v>87</v>
      </c>
      <c r="C51" s="22">
        <v>26973</v>
      </c>
      <c r="D51" s="22">
        <v>12990</v>
      </c>
      <c r="E51" s="22">
        <v>13982</v>
      </c>
      <c r="F51" s="22">
        <v>1</v>
      </c>
      <c r="G51" s="22">
        <v>3660</v>
      </c>
      <c r="H51" s="22">
        <v>60</v>
      </c>
      <c r="I51" s="22">
        <v>1122</v>
      </c>
      <c r="J51" s="22">
        <v>3441</v>
      </c>
      <c r="K51" s="22">
        <v>42</v>
      </c>
      <c r="L51" s="22">
        <v>1670</v>
      </c>
      <c r="M51" s="22">
        <v>16978</v>
      </c>
      <c r="N51" s="22">
        <v>0</v>
      </c>
      <c r="O51" s="22">
        <v>13570</v>
      </c>
    </row>
    <row r="52" spans="1:15" ht="24" customHeight="1" x14ac:dyDescent="0.3">
      <c r="A52" s="21" t="s">
        <v>88</v>
      </c>
      <c r="B52" s="21" t="s">
        <v>89</v>
      </c>
      <c r="C52" s="22">
        <v>8334</v>
      </c>
      <c r="D52" s="22">
        <v>3997</v>
      </c>
      <c r="E52" s="22">
        <v>4337</v>
      </c>
      <c r="F52" s="22">
        <v>0</v>
      </c>
      <c r="G52" s="22">
        <v>2776</v>
      </c>
      <c r="H52" s="22">
        <v>24</v>
      </c>
      <c r="I52" s="22">
        <v>187</v>
      </c>
      <c r="J52" s="22">
        <v>2500</v>
      </c>
      <c r="K52" s="22">
        <v>8</v>
      </c>
      <c r="L52" s="22">
        <v>371</v>
      </c>
      <c r="M52" s="22">
        <v>2468</v>
      </c>
      <c r="N52" s="22">
        <v>0</v>
      </c>
      <c r="O52" s="22">
        <v>6747</v>
      </c>
    </row>
    <row r="53" spans="1:15" ht="24" customHeight="1" x14ac:dyDescent="0.3">
      <c r="A53" s="21" t="s">
        <v>90</v>
      </c>
      <c r="B53" s="21" t="s">
        <v>91</v>
      </c>
      <c r="C53" s="22">
        <v>1970</v>
      </c>
      <c r="D53" s="22">
        <v>957</v>
      </c>
      <c r="E53" s="22">
        <v>1013</v>
      </c>
      <c r="F53" s="22">
        <v>0</v>
      </c>
      <c r="G53" s="22">
        <v>515</v>
      </c>
      <c r="H53" s="22">
        <v>2</v>
      </c>
      <c r="I53" s="22">
        <v>13</v>
      </c>
      <c r="J53" s="22">
        <v>362</v>
      </c>
      <c r="K53" s="22">
        <v>0</v>
      </c>
      <c r="L53" s="22">
        <v>118</v>
      </c>
      <c r="M53" s="22">
        <v>960</v>
      </c>
      <c r="N53" s="22">
        <v>0</v>
      </c>
      <c r="O53" s="22">
        <v>1403</v>
      </c>
    </row>
    <row r="54" spans="1:15" ht="24" customHeight="1" x14ac:dyDescent="0.3">
      <c r="A54" s="21" t="s">
        <v>92</v>
      </c>
      <c r="B54" s="21" t="s">
        <v>93</v>
      </c>
      <c r="C54" s="22">
        <v>3470</v>
      </c>
      <c r="D54" s="22">
        <v>1663</v>
      </c>
      <c r="E54" s="22">
        <v>1807</v>
      </c>
      <c r="F54" s="22">
        <v>0</v>
      </c>
      <c r="G54" s="22">
        <v>751</v>
      </c>
      <c r="H54" s="22">
        <v>31</v>
      </c>
      <c r="I54" s="22">
        <v>6</v>
      </c>
      <c r="J54" s="22">
        <v>949</v>
      </c>
      <c r="K54" s="22">
        <v>12</v>
      </c>
      <c r="L54" s="22">
        <v>153</v>
      </c>
      <c r="M54" s="22">
        <v>1568</v>
      </c>
      <c r="N54" s="22">
        <v>0</v>
      </c>
      <c r="O54" s="22">
        <v>2842</v>
      </c>
    </row>
    <row r="55" spans="1:15" ht="24" customHeight="1" x14ac:dyDescent="0.3">
      <c r="A55" s="21" t="s">
        <v>94</v>
      </c>
      <c r="B55" s="21" t="s">
        <v>95</v>
      </c>
      <c r="C55" s="22">
        <v>16373</v>
      </c>
      <c r="D55" s="22">
        <v>7979</v>
      </c>
      <c r="E55" s="22">
        <v>8394</v>
      </c>
      <c r="F55" s="22">
        <v>0</v>
      </c>
      <c r="G55" s="22">
        <v>4662</v>
      </c>
      <c r="H55" s="22">
        <v>31</v>
      </c>
      <c r="I55" s="22">
        <v>519</v>
      </c>
      <c r="J55" s="22">
        <v>1344</v>
      </c>
      <c r="K55" s="22">
        <v>56</v>
      </c>
      <c r="L55" s="22">
        <v>1164</v>
      </c>
      <c r="M55" s="22">
        <v>8597</v>
      </c>
      <c r="N55" s="22">
        <v>0</v>
      </c>
      <c r="O55" s="22">
        <v>8074</v>
      </c>
    </row>
    <row r="56" spans="1:15" ht="24" customHeight="1" x14ac:dyDescent="0.3">
      <c r="A56" s="21" t="s">
        <v>96</v>
      </c>
      <c r="B56" s="21" t="s">
        <v>97</v>
      </c>
      <c r="C56" s="22">
        <v>500</v>
      </c>
      <c r="D56" s="22">
        <v>236</v>
      </c>
      <c r="E56" s="22">
        <v>264</v>
      </c>
      <c r="F56" s="22">
        <v>0</v>
      </c>
      <c r="G56" s="22">
        <v>365</v>
      </c>
      <c r="H56" s="22">
        <v>1</v>
      </c>
      <c r="I56" s="22">
        <v>3</v>
      </c>
      <c r="J56" s="22">
        <v>13</v>
      </c>
      <c r="K56" s="22">
        <v>1</v>
      </c>
      <c r="L56" s="22">
        <v>19</v>
      </c>
      <c r="M56" s="22">
        <v>98</v>
      </c>
      <c r="N56" s="22">
        <v>0</v>
      </c>
      <c r="O56" s="22">
        <v>448</v>
      </c>
    </row>
    <row r="57" spans="1:15" ht="24" customHeight="1" x14ac:dyDescent="0.3">
      <c r="A57" s="21" t="s">
        <v>98</v>
      </c>
      <c r="B57" s="21" t="s">
        <v>99</v>
      </c>
      <c r="C57" s="22">
        <v>3456</v>
      </c>
      <c r="D57" s="22">
        <v>1681</v>
      </c>
      <c r="E57" s="22">
        <v>1775</v>
      </c>
      <c r="F57" s="22">
        <v>0</v>
      </c>
      <c r="G57" s="22">
        <v>2608</v>
      </c>
      <c r="H57" s="22">
        <v>11</v>
      </c>
      <c r="I57" s="22">
        <v>8</v>
      </c>
      <c r="J57" s="22">
        <v>180</v>
      </c>
      <c r="K57" s="22">
        <v>0</v>
      </c>
      <c r="L57" s="22">
        <v>152</v>
      </c>
      <c r="M57" s="22">
        <v>497</v>
      </c>
      <c r="N57" s="22">
        <v>0</v>
      </c>
      <c r="O57" s="22">
        <v>3208</v>
      </c>
    </row>
    <row r="58" spans="1:15" ht="24" customHeight="1" x14ac:dyDescent="0.3">
      <c r="A58" s="21" t="s">
        <v>100</v>
      </c>
      <c r="B58" s="21" t="s">
        <v>101</v>
      </c>
      <c r="C58" s="22">
        <v>3234</v>
      </c>
      <c r="D58" s="22">
        <v>1579</v>
      </c>
      <c r="E58" s="22">
        <v>1655</v>
      </c>
      <c r="F58" s="22">
        <v>0</v>
      </c>
      <c r="G58" s="22">
        <v>1869</v>
      </c>
      <c r="H58" s="22">
        <v>152</v>
      </c>
      <c r="I58" s="22">
        <v>14</v>
      </c>
      <c r="J58" s="22">
        <v>47</v>
      </c>
      <c r="K58" s="22">
        <v>7</v>
      </c>
      <c r="L58" s="22">
        <v>313</v>
      </c>
      <c r="M58" s="22">
        <v>832</v>
      </c>
      <c r="N58" s="22">
        <v>0</v>
      </c>
      <c r="O58" s="22">
        <v>2934</v>
      </c>
    </row>
    <row r="59" spans="1:15" ht="24" customHeight="1" x14ac:dyDescent="0.3">
      <c r="A59" s="21" t="s">
        <v>102</v>
      </c>
      <c r="B59" s="21" t="s">
        <v>103</v>
      </c>
      <c r="C59" s="22">
        <v>5535</v>
      </c>
      <c r="D59" s="22">
        <v>2687</v>
      </c>
      <c r="E59" s="22">
        <v>2848</v>
      </c>
      <c r="F59" s="22">
        <v>0</v>
      </c>
      <c r="G59" s="22">
        <v>1759</v>
      </c>
      <c r="H59" s="22">
        <v>10</v>
      </c>
      <c r="I59" s="22">
        <v>24</v>
      </c>
      <c r="J59" s="22">
        <v>1158</v>
      </c>
      <c r="K59" s="22">
        <v>2</v>
      </c>
      <c r="L59" s="22">
        <v>298</v>
      </c>
      <c r="M59" s="22">
        <v>2284</v>
      </c>
      <c r="N59" s="22">
        <v>0</v>
      </c>
      <c r="O59" s="22">
        <v>4082</v>
      </c>
    </row>
    <row r="60" spans="1:15" ht="24" customHeight="1" x14ac:dyDescent="0.3">
      <c r="A60" s="21" t="s">
        <v>104</v>
      </c>
      <c r="B60" s="21" t="s">
        <v>105</v>
      </c>
      <c r="C60" s="22">
        <v>9552</v>
      </c>
      <c r="D60" s="22">
        <v>4618</v>
      </c>
      <c r="E60" s="22">
        <v>4934</v>
      </c>
      <c r="F60" s="22">
        <v>0</v>
      </c>
      <c r="G60" s="22">
        <v>902</v>
      </c>
      <c r="H60" s="22">
        <v>15</v>
      </c>
      <c r="I60" s="22">
        <v>47</v>
      </c>
      <c r="J60" s="22">
        <v>1339</v>
      </c>
      <c r="K60" s="22">
        <v>10</v>
      </c>
      <c r="L60" s="22">
        <v>516</v>
      </c>
      <c r="M60" s="22">
        <v>6723</v>
      </c>
      <c r="N60" s="22">
        <v>0</v>
      </c>
      <c r="O60" s="22">
        <v>6726</v>
      </c>
    </row>
    <row r="61" spans="1:15" ht="24" customHeight="1" x14ac:dyDescent="0.3">
      <c r="A61" s="21" t="s">
        <v>106</v>
      </c>
      <c r="B61" s="21" t="s">
        <v>107</v>
      </c>
      <c r="C61" s="22">
        <v>9481</v>
      </c>
      <c r="D61" s="22">
        <v>4659</v>
      </c>
      <c r="E61" s="22">
        <v>4822</v>
      </c>
      <c r="F61" s="22">
        <v>0</v>
      </c>
      <c r="G61" s="22">
        <v>6919</v>
      </c>
      <c r="H61" s="22">
        <v>25</v>
      </c>
      <c r="I61" s="22">
        <v>89</v>
      </c>
      <c r="J61" s="22">
        <v>576</v>
      </c>
      <c r="K61" s="22">
        <v>15</v>
      </c>
      <c r="L61" s="22">
        <v>314</v>
      </c>
      <c r="M61" s="22">
        <v>1543</v>
      </c>
      <c r="N61" s="22">
        <v>0</v>
      </c>
      <c r="O61" s="22">
        <v>8482</v>
      </c>
    </row>
    <row r="62" spans="1:15" ht="24" customHeight="1" x14ac:dyDescent="0.3">
      <c r="A62" s="21" t="s">
        <v>108</v>
      </c>
      <c r="B62" s="21" t="s">
        <v>109</v>
      </c>
      <c r="C62" s="22">
        <v>15644</v>
      </c>
      <c r="D62" s="22">
        <v>7560</v>
      </c>
      <c r="E62" s="22">
        <v>8084</v>
      </c>
      <c r="F62" s="22">
        <v>0</v>
      </c>
      <c r="G62" s="22">
        <v>1147</v>
      </c>
      <c r="H62" s="22">
        <v>19</v>
      </c>
      <c r="I62" s="22">
        <v>244</v>
      </c>
      <c r="J62" s="22">
        <v>1904</v>
      </c>
      <c r="K62" s="22">
        <v>8</v>
      </c>
      <c r="L62" s="22">
        <v>1117</v>
      </c>
      <c r="M62" s="22">
        <v>11205</v>
      </c>
      <c r="N62" s="22">
        <v>0</v>
      </c>
      <c r="O62" s="22">
        <v>10256</v>
      </c>
    </row>
    <row r="63" spans="1:15" ht="24" customHeight="1" x14ac:dyDescent="0.3">
      <c r="A63" s="21" t="s">
        <v>110</v>
      </c>
      <c r="B63" s="21" t="s">
        <v>111</v>
      </c>
      <c r="C63" s="22">
        <v>21280</v>
      </c>
      <c r="D63" s="22">
        <v>10501</v>
      </c>
      <c r="E63" s="22">
        <v>10779</v>
      </c>
      <c r="F63" s="22">
        <v>0</v>
      </c>
      <c r="G63" s="22">
        <v>13723</v>
      </c>
      <c r="H63" s="22">
        <v>8</v>
      </c>
      <c r="I63" s="22">
        <v>246</v>
      </c>
      <c r="J63" s="22">
        <v>1971</v>
      </c>
      <c r="K63" s="22">
        <v>28</v>
      </c>
      <c r="L63" s="22">
        <v>1236</v>
      </c>
      <c r="M63" s="22">
        <v>4068</v>
      </c>
      <c r="N63" s="22">
        <v>0</v>
      </c>
      <c r="O63" s="22">
        <v>16220</v>
      </c>
    </row>
    <row r="64" spans="1:15" ht="24" customHeight="1" x14ac:dyDescent="0.3">
      <c r="A64" s="21" t="s">
        <v>112</v>
      </c>
      <c r="B64" s="21" t="s">
        <v>113</v>
      </c>
      <c r="C64" s="22">
        <v>28326</v>
      </c>
      <c r="D64" s="22">
        <v>14052</v>
      </c>
      <c r="E64" s="22">
        <v>14274</v>
      </c>
      <c r="F64" s="22">
        <v>0</v>
      </c>
      <c r="G64" s="22">
        <v>17929</v>
      </c>
      <c r="H64" s="22">
        <v>50</v>
      </c>
      <c r="I64" s="22">
        <v>745</v>
      </c>
      <c r="J64" s="22">
        <v>3822</v>
      </c>
      <c r="K64" s="22">
        <v>38</v>
      </c>
      <c r="L64" s="22">
        <v>1668</v>
      </c>
      <c r="M64" s="22">
        <v>4016</v>
      </c>
      <c r="N64" s="22">
        <v>58</v>
      </c>
      <c r="O64" s="22">
        <v>18399</v>
      </c>
    </row>
    <row r="65" spans="1:15" ht="24" customHeight="1" x14ac:dyDescent="0.3">
      <c r="A65" s="21" t="s">
        <v>114</v>
      </c>
      <c r="B65" s="21" t="s">
        <v>115</v>
      </c>
      <c r="C65" s="22">
        <v>2427</v>
      </c>
      <c r="D65" s="22">
        <v>1165</v>
      </c>
      <c r="E65" s="22">
        <v>1262</v>
      </c>
      <c r="F65" s="22">
        <v>0</v>
      </c>
      <c r="G65" s="22">
        <v>442</v>
      </c>
      <c r="H65" s="22">
        <v>0</v>
      </c>
      <c r="I65" s="22">
        <v>3</v>
      </c>
      <c r="J65" s="22">
        <v>1158</v>
      </c>
      <c r="K65" s="22">
        <v>0</v>
      </c>
      <c r="L65" s="22">
        <v>73</v>
      </c>
      <c r="M65" s="22">
        <v>751</v>
      </c>
      <c r="N65" s="22">
        <v>0</v>
      </c>
      <c r="O65" s="22">
        <v>1938</v>
      </c>
    </row>
    <row r="66" spans="1:15" ht="24" customHeight="1" x14ac:dyDescent="0.3">
      <c r="A66" s="21" t="s">
        <v>116</v>
      </c>
      <c r="B66" s="21" t="s">
        <v>117</v>
      </c>
      <c r="C66" s="22">
        <v>5133</v>
      </c>
      <c r="D66" s="22">
        <v>2437</v>
      </c>
      <c r="E66" s="22">
        <v>2696</v>
      </c>
      <c r="F66" s="22">
        <v>0</v>
      </c>
      <c r="G66" s="22">
        <v>292</v>
      </c>
      <c r="H66" s="22">
        <v>7</v>
      </c>
      <c r="I66" s="22">
        <v>87</v>
      </c>
      <c r="J66" s="22">
        <v>441</v>
      </c>
      <c r="K66" s="22">
        <v>2</v>
      </c>
      <c r="L66" s="22">
        <v>274</v>
      </c>
      <c r="M66" s="22">
        <v>4030</v>
      </c>
      <c r="N66" s="22">
        <v>0</v>
      </c>
      <c r="O66" s="22">
        <v>3243</v>
      </c>
    </row>
    <row r="67" spans="1:15" ht="24" customHeight="1" x14ac:dyDescent="0.3">
      <c r="A67" s="21" t="s">
        <v>118</v>
      </c>
      <c r="B67" s="21" t="s">
        <v>119</v>
      </c>
      <c r="C67" s="22">
        <v>11997</v>
      </c>
      <c r="D67" s="22">
        <v>5820</v>
      </c>
      <c r="E67" s="22">
        <v>6177</v>
      </c>
      <c r="F67" s="22">
        <v>0</v>
      </c>
      <c r="G67" s="22">
        <v>1840</v>
      </c>
      <c r="H67" s="22">
        <v>119</v>
      </c>
      <c r="I67" s="22">
        <v>376</v>
      </c>
      <c r="J67" s="22">
        <v>696</v>
      </c>
      <c r="K67" s="22">
        <v>17</v>
      </c>
      <c r="L67" s="22">
        <v>1021</v>
      </c>
      <c r="M67" s="22">
        <v>7927</v>
      </c>
      <c r="N67" s="22">
        <v>1</v>
      </c>
      <c r="O67" s="22">
        <v>8093</v>
      </c>
    </row>
    <row r="68" spans="1:15" ht="24" customHeight="1" x14ac:dyDescent="0.3">
      <c r="A68" s="21" t="s">
        <v>120</v>
      </c>
      <c r="B68" s="21" t="s">
        <v>121</v>
      </c>
      <c r="C68" s="22">
        <v>2680</v>
      </c>
      <c r="D68" s="22">
        <v>1316</v>
      </c>
      <c r="E68" s="22">
        <v>1364</v>
      </c>
      <c r="F68" s="22">
        <v>0</v>
      </c>
      <c r="G68" s="22">
        <v>458</v>
      </c>
      <c r="H68" s="22">
        <v>7</v>
      </c>
      <c r="I68" s="22">
        <v>26</v>
      </c>
      <c r="J68" s="22">
        <v>346</v>
      </c>
      <c r="K68" s="22">
        <v>1</v>
      </c>
      <c r="L68" s="22">
        <v>200</v>
      </c>
      <c r="M68" s="22">
        <v>1642</v>
      </c>
      <c r="N68" s="22">
        <v>0</v>
      </c>
      <c r="O68" s="22">
        <v>2061</v>
      </c>
    </row>
    <row r="69" spans="1:15" ht="24" customHeight="1" x14ac:dyDescent="0.3">
      <c r="A69" s="21" t="s">
        <v>122</v>
      </c>
      <c r="B69" s="21" t="s">
        <v>123</v>
      </c>
      <c r="C69" s="22">
        <v>3026</v>
      </c>
      <c r="D69" s="22">
        <v>1509</v>
      </c>
      <c r="E69" s="22">
        <v>1517</v>
      </c>
      <c r="F69" s="22">
        <v>0</v>
      </c>
      <c r="G69" s="22">
        <v>461</v>
      </c>
      <c r="H69" s="22">
        <v>8</v>
      </c>
      <c r="I69" s="22">
        <v>17</v>
      </c>
      <c r="J69" s="22">
        <v>463</v>
      </c>
      <c r="K69" s="22">
        <v>4</v>
      </c>
      <c r="L69" s="22">
        <v>281</v>
      </c>
      <c r="M69" s="22">
        <v>1792</v>
      </c>
      <c r="N69" s="22">
        <v>0</v>
      </c>
      <c r="O69" s="22">
        <v>2120</v>
      </c>
    </row>
    <row r="70" spans="1:15" ht="24" customHeight="1" x14ac:dyDescent="0.3">
      <c r="A70" s="21" t="s">
        <v>124</v>
      </c>
      <c r="B70" s="21" t="s">
        <v>125</v>
      </c>
      <c r="C70" s="22">
        <v>11094</v>
      </c>
      <c r="D70" s="22">
        <v>5410</v>
      </c>
      <c r="E70" s="22">
        <v>5684</v>
      </c>
      <c r="F70" s="22">
        <v>0</v>
      </c>
      <c r="G70" s="22">
        <v>2090</v>
      </c>
      <c r="H70" s="22">
        <v>5</v>
      </c>
      <c r="I70" s="22">
        <v>205</v>
      </c>
      <c r="J70" s="22">
        <v>2039</v>
      </c>
      <c r="K70" s="22">
        <v>8</v>
      </c>
      <c r="L70" s="22">
        <v>897</v>
      </c>
      <c r="M70" s="22">
        <v>5850</v>
      </c>
      <c r="N70" s="22">
        <v>0</v>
      </c>
      <c r="O70" s="22">
        <v>6684</v>
      </c>
    </row>
    <row r="71" spans="1:15" ht="24" customHeight="1" x14ac:dyDescent="0.3">
      <c r="A71" s="21" t="s">
        <v>126</v>
      </c>
      <c r="B71" s="21" t="s">
        <v>127</v>
      </c>
      <c r="C71" s="22">
        <v>11647</v>
      </c>
      <c r="D71" s="22">
        <v>5686</v>
      </c>
      <c r="E71" s="22">
        <v>5961</v>
      </c>
      <c r="F71" s="22">
        <v>0</v>
      </c>
      <c r="G71" s="22">
        <v>3442</v>
      </c>
      <c r="H71" s="22">
        <v>17</v>
      </c>
      <c r="I71" s="22">
        <v>291</v>
      </c>
      <c r="J71" s="22">
        <v>2865</v>
      </c>
      <c r="K71" s="22">
        <v>7</v>
      </c>
      <c r="L71" s="22">
        <v>870</v>
      </c>
      <c r="M71" s="22">
        <v>4155</v>
      </c>
      <c r="N71" s="22">
        <v>0</v>
      </c>
      <c r="O71" s="22">
        <v>8456</v>
      </c>
    </row>
    <row r="72" spans="1:15" ht="24" customHeight="1" x14ac:dyDescent="0.3">
      <c r="A72" s="21" t="s">
        <v>128</v>
      </c>
      <c r="B72" s="21" t="s">
        <v>129</v>
      </c>
      <c r="C72" s="22">
        <v>7257</v>
      </c>
      <c r="D72" s="22">
        <v>3624</v>
      </c>
      <c r="E72" s="22">
        <v>3633</v>
      </c>
      <c r="F72" s="22">
        <v>0</v>
      </c>
      <c r="G72" s="22">
        <v>3193</v>
      </c>
      <c r="H72" s="22">
        <v>8</v>
      </c>
      <c r="I72" s="22">
        <v>147</v>
      </c>
      <c r="J72" s="22">
        <v>1022</v>
      </c>
      <c r="K72" s="22">
        <v>12</v>
      </c>
      <c r="L72" s="22">
        <v>478</v>
      </c>
      <c r="M72" s="22">
        <v>2397</v>
      </c>
      <c r="N72" s="22">
        <v>0</v>
      </c>
      <c r="O72" s="22">
        <v>5184</v>
      </c>
    </row>
    <row r="73" spans="1:15" ht="24" customHeight="1" x14ac:dyDescent="0.3">
      <c r="A73" s="21" t="s">
        <v>130</v>
      </c>
      <c r="B73" s="21" t="s">
        <v>131</v>
      </c>
      <c r="C73" s="22">
        <v>13166</v>
      </c>
      <c r="D73" s="22">
        <v>6493</v>
      </c>
      <c r="E73" s="22">
        <v>6673</v>
      </c>
      <c r="F73" s="22">
        <v>0</v>
      </c>
      <c r="G73" s="22">
        <v>8458</v>
      </c>
      <c r="H73" s="22">
        <v>30</v>
      </c>
      <c r="I73" s="22">
        <v>175</v>
      </c>
      <c r="J73" s="22">
        <v>925</v>
      </c>
      <c r="K73" s="22">
        <v>26</v>
      </c>
      <c r="L73" s="22">
        <v>524</v>
      </c>
      <c r="M73" s="22">
        <v>3028</v>
      </c>
      <c r="N73" s="22">
        <v>0</v>
      </c>
      <c r="O73" s="22">
        <v>10335</v>
      </c>
    </row>
    <row r="74" spans="1:15" ht="24" customHeight="1" x14ac:dyDescent="0.3">
      <c r="A74" s="21" t="s">
        <v>132</v>
      </c>
      <c r="B74" s="21" t="s">
        <v>133</v>
      </c>
      <c r="C74" s="22">
        <v>3476</v>
      </c>
      <c r="D74" s="22">
        <v>1677</v>
      </c>
      <c r="E74" s="22">
        <v>1799</v>
      </c>
      <c r="F74" s="22">
        <v>0</v>
      </c>
      <c r="G74" s="22">
        <v>1208</v>
      </c>
      <c r="H74" s="22">
        <v>5</v>
      </c>
      <c r="I74" s="22">
        <v>7</v>
      </c>
      <c r="J74" s="22">
        <v>180</v>
      </c>
      <c r="K74" s="22">
        <v>1</v>
      </c>
      <c r="L74" s="22">
        <v>382</v>
      </c>
      <c r="M74" s="22">
        <v>1692</v>
      </c>
      <c r="N74" s="22">
        <v>1</v>
      </c>
      <c r="O74" s="22">
        <v>2833</v>
      </c>
    </row>
    <row r="75" spans="1:15" ht="24" customHeight="1" x14ac:dyDescent="0.3">
      <c r="A75" s="21" t="s">
        <v>134</v>
      </c>
      <c r="B75" s="21" t="s">
        <v>135</v>
      </c>
      <c r="C75" s="22">
        <v>2546</v>
      </c>
      <c r="D75" s="22">
        <v>1281</v>
      </c>
      <c r="E75" s="22">
        <v>1265</v>
      </c>
      <c r="F75" s="22">
        <v>0</v>
      </c>
      <c r="G75" s="22">
        <v>2249</v>
      </c>
      <c r="H75" s="22">
        <v>4</v>
      </c>
      <c r="I75" s="22">
        <v>18</v>
      </c>
      <c r="J75" s="22">
        <v>42</v>
      </c>
      <c r="K75" s="22">
        <v>3</v>
      </c>
      <c r="L75" s="22">
        <v>55</v>
      </c>
      <c r="M75" s="22">
        <v>175</v>
      </c>
      <c r="N75" s="22">
        <v>0</v>
      </c>
      <c r="O75" s="22">
        <v>2401</v>
      </c>
    </row>
    <row r="76" spans="1:15" ht="24" customHeight="1" x14ac:dyDescent="0.3">
      <c r="A76" s="21" t="s">
        <v>136</v>
      </c>
      <c r="B76" s="21" t="s">
        <v>137</v>
      </c>
      <c r="C76" s="22">
        <v>4890</v>
      </c>
      <c r="D76" s="22">
        <v>2339</v>
      </c>
      <c r="E76" s="22">
        <v>2551</v>
      </c>
      <c r="F76" s="22">
        <v>0</v>
      </c>
      <c r="G76" s="22">
        <v>925</v>
      </c>
      <c r="H76" s="22">
        <v>20</v>
      </c>
      <c r="I76" s="22">
        <v>54</v>
      </c>
      <c r="J76" s="22">
        <v>601</v>
      </c>
      <c r="K76" s="22">
        <v>1</v>
      </c>
      <c r="L76" s="22">
        <v>406</v>
      </c>
      <c r="M76" s="22">
        <v>2883</v>
      </c>
      <c r="N76" s="22">
        <v>0</v>
      </c>
      <c r="O76" s="22">
        <v>3216</v>
      </c>
    </row>
    <row r="77" spans="1:15" ht="24" customHeight="1" x14ac:dyDescent="0.3">
      <c r="A77" s="21" t="s">
        <v>138</v>
      </c>
      <c r="B77" s="21" t="s">
        <v>139</v>
      </c>
      <c r="C77" s="22">
        <v>8902</v>
      </c>
      <c r="D77" s="22">
        <v>4300</v>
      </c>
      <c r="E77" s="22">
        <v>4602</v>
      </c>
      <c r="F77" s="22">
        <v>0</v>
      </c>
      <c r="G77" s="22">
        <v>1004</v>
      </c>
      <c r="H77" s="22">
        <v>13</v>
      </c>
      <c r="I77" s="22">
        <v>195</v>
      </c>
      <c r="J77" s="22">
        <v>891</v>
      </c>
      <c r="K77" s="22">
        <v>3</v>
      </c>
      <c r="L77" s="22">
        <v>757</v>
      </c>
      <c r="M77" s="22">
        <v>6039</v>
      </c>
      <c r="N77" s="22">
        <v>0</v>
      </c>
      <c r="O77" s="22">
        <v>3206</v>
      </c>
    </row>
    <row r="78" spans="1:15" ht="24" customHeight="1" x14ac:dyDescent="0.3">
      <c r="A78" s="21" t="s">
        <v>140</v>
      </c>
      <c r="B78" s="21" t="s">
        <v>141</v>
      </c>
      <c r="C78" s="22">
        <v>15384</v>
      </c>
      <c r="D78" s="22">
        <v>7572</v>
      </c>
      <c r="E78" s="22">
        <v>7812</v>
      </c>
      <c r="F78" s="22">
        <v>0</v>
      </c>
      <c r="G78" s="22">
        <v>6041</v>
      </c>
      <c r="H78" s="22">
        <v>149</v>
      </c>
      <c r="I78" s="22">
        <v>228</v>
      </c>
      <c r="J78" s="22">
        <v>2494</v>
      </c>
      <c r="K78" s="22">
        <v>16</v>
      </c>
      <c r="L78" s="22">
        <v>1100</v>
      </c>
      <c r="M78" s="22">
        <v>5356</v>
      </c>
      <c r="N78" s="22">
        <v>0</v>
      </c>
      <c r="O78" s="22">
        <v>9999</v>
      </c>
    </row>
    <row r="79" spans="1:15" ht="24" customHeight="1" x14ac:dyDescent="0.3">
      <c r="A79" s="21" t="s">
        <v>142</v>
      </c>
      <c r="B79" s="21" t="s">
        <v>143</v>
      </c>
      <c r="C79" s="22">
        <v>18251</v>
      </c>
      <c r="D79" s="22">
        <v>8904</v>
      </c>
      <c r="E79" s="22">
        <v>9347</v>
      </c>
      <c r="F79" s="22">
        <v>0</v>
      </c>
      <c r="G79" s="22">
        <v>1852</v>
      </c>
      <c r="H79" s="22">
        <v>55</v>
      </c>
      <c r="I79" s="22">
        <v>2362</v>
      </c>
      <c r="J79" s="22">
        <v>2299</v>
      </c>
      <c r="K79" s="22">
        <v>7</v>
      </c>
      <c r="L79" s="22">
        <v>1155</v>
      </c>
      <c r="M79" s="22">
        <v>10521</v>
      </c>
      <c r="N79" s="22">
        <v>0</v>
      </c>
      <c r="O79" s="22">
        <v>4256</v>
      </c>
    </row>
    <row r="80" spans="1:15" ht="30.6" customHeight="1" x14ac:dyDescent="0.3">
      <c r="A80" s="21" t="s">
        <v>144</v>
      </c>
      <c r="B80" s="23" t="s">
        <v>178</v>
      </c>
      <c r="C80" s="22">
        <v>21748</v>
      </c>
      <c r="D80" s="22">
        <v>10858</v>
      </c>
      <c r="E80" s="22">
        <v>10890</v>
      </c>
      <c r="F80" s="22">
        <v>0</v>
      </c>
      <c r="G80" s="22">
        <v>6699</v>
      </c>
      <c r="H80" s="22">
        <v>117</v>
      </c>
      <c r="I80" s="22">
        <v>505</v>
      </c>
      <c r="J80" s="22">
        <v>2980</v>
      </c>
      <c r="K80" s="22">
        <v>34</v>
      </c>
      <c r="L80" s="22">
        <v>1200</v>
      </c>
      <c r="M80" s="22">
        <v>10209</v>
      </c>
      <c r="N80" s="22">
        <v>4</v>
      </c>
      <c r="O80" s="22">
        <v>12794</v>
      </c>
    </row>
    <row r="81" spans="1:15" ht="30.6" customHeight="1" x14ac:dyDescent="0.3">
      <c r="A81" s="21" t="s">
        <v>145</v>
      </c>
      <c r="B81" s="21" t="s">
        <v>146</v>
      </c>
      <c r="C81" s="22">
        <v>27790</v>
      </c>
      <c r="D81" s="22">
        <v>14375</v>
      </c>
      <c r="E81" s="22">
        <v>13415</v>
      </c>
      <c r="F81" s="22">
        <v>0</v>
      </c>
      <c r="G81" s="22">
        <v>6971</v>
      </c>
      <c r="H81" s="22">
        <v>87</v>
      </c>
      <c r="I81" s="22">
        <v>299</v>
      </c>
      <c r="J81" s="22">
        <v>2822</v>
      </c>
      <c r="K81" s="22">
        <v>28</v>
      </c>
      <c r="L81" s="22">
        <v>2037</v>
      </c>
      <c r="M81" s="22">
        <v>15546</v>
      </c>
      <c r="N81" s="22">
        <v>0</v>
      </c>
      <c r="O81" s="22">
        <v>17931</v>
      </c>
    </row>
    <row r="82" spans="1:15" ht="30.6" customHeight="1" x14ac:dyDescent="0.3">
      <c r="A82" s="21" t="s">
        <v>147</v>
      </c>
      <c r="B82" s="23" t="s">
        <v>179</v>
      </c>
      <c r="C82" s="22">
        <v>8591</v>
      </c>
      <c r="D82" s="22">
        <v>4343</v>
      </c>
      <c r="E82" s="22">
        <v>4248</v>
      </c>
      <c r="F82" s="22">
        <v>0</v>
      </c>
      <c r="G82" s="22">
        <v>1743</v>
      </c>
      <c r="H82" s="22">
        <v>14</v>
      </c>
      <c r="I82" s="22">
        <v>100</v>
      </c>
      <c r="J82" s="22">
        <v>697</v>
      </c>
      <c r="K82" s="22">
        <v>8</v>
      </c>
      <c r="L82" s="22">
        <v>571</v>
      </c>
      <c r="M82" s="22">
        <v>5453</v>
      </c>
      <c r="N82" s="22">
        <v>5</v>
      </c>
      <c r="O82" s="22">
        <v>4733</v>
      </c>
    </row>
    <row r="83" spans="1:15" ht="37.799999999999997" customHeight="1" x14ac:dyDescent="0.3">
      <c r="A83" s="21" t="s">
        <v>148</v>
      </c>
      <c r="B83" s="24" t="s">
        <v>180</v>
      </c>
      <c r="C83" s="22">
        <v>84</v>
      </c>
      <c r="D83" s="22">
        <v>59</v>
      </c>
      <c r="E83" s="22">
        <v>25</v>
      </c>
      <c r="F83" s="22">
        <v>0</v>
      </c>
      <c r="G83" s="22">
        <v>5</v>
      </c>
      <c r="H83" s="22">
        <v>0</v>
      </c>
      <c r="I83" s="22">
        <v>1</v>
      </c>
      <c r="J83" s="22">
        <v>3</v>
      </c>
      <c r="K83" s="22">
        <v>2</v>
      </c>
      <c r="L83" s="22">
        <v>1</v>
      </c>
      <c r="M83" s="22">
        <v>72</v>
      </c>
      <c r="N83" s="22">
        <v>0</v>
      </c>
      <c r="O83" s="22">
        <v>21</v>
      </c>
    </row>
    <row r="84" spans="1:15" ht="33" customHeight="1" x14ac:dyDescent="0.3">
      <c r="A84" s="21" t="s">
        <v>149</v>
      </c>
      <c r="B84" s="23" t="s">
        <v>184</v>
      </c>
      <c r="C84" s="22">
        <v>170</v>
      </c>
      <c r="D84" s="22">
        <v>79</v>
      </c>
      <c r="E84" s="22">
        <v>91</v>
      </c>
      <c r="F84" s="22">
        <v>0</v>
      </c>
      <c r="G84" s="22">
        <v>56</v>
      </c>
      <c r="H84" s="22">
        <v>1</v>
      </c>
      <c r="I84" s="22">
        <v>11</v>
      </c>
      <c r="J84" s="22">
        <v>29</v>
      </c>
      <c r="K84" s="22">
        <v>1</v>
      </c>
      <c r="L84" s="22">
        <v>6</v>
      </c>
      <c r="M84" s="22">
        <v>66</v>
      </c>
      <c r="N84" s="22">
        <v>0</v>
      </c>
      <c r="O84" s="22">
        <v>143</v>
      </c>
    </row>
    <row r="85" spans="1:15" ht="33" customHeight="1" x14ac:dyDescent="0.3">
      <c r="A85" s="21" t="s">
        <v>150</v>
      </c>
      <c r="B85" s="21" t="s">
        <v>181</v>
      </c>
      <c r="C85" s="22">
        <v>340</v>
      </c>
      <c r="D85" s="22">
        <v>38</v>
      </c>
      <c r="E85" s="22">
        <v>302</v>
      </c>
      <c r="F85" s="22">
        <v>0</v>
      </c>
      <c r="G85" s="22">
        <v>258</v>
      </c>
      <c r="H85" s="22">
        <v>0</v>
      </c>
      <c r="I85" s="22">
        <v>0</v>
      </c>
      <c r="J85" s="22">
        <v>17</v>
      </c>
      <c r="K85" s="22">
        <v>0</v>
      </c>
      <c r="L85" s="22">
        <v>2</v>
      </c>
      <c r="M85" s="22">
        <v>63</v>
      </c>
      <c r="N85" s="22">
        <v>0</v>
      </c>
      <c r="O85" s="22">
        <v>319</v>
      </c>
    </row>
    <row r="86" spans="1:15" ht="33" customHeight="1" x14ac:dyDescent="0.3">
      <c r="A86" s="21" t="s">
        <v>151</v>
      </c>
      <c r="B86" s="21" t="s">
        <v>182</v>
      </c>
      <c r="C86" s="22">
        <v>196</v>
      </c>
      <c r="D86" s="22">
        <v>7</v>
      </c>
      <c r="E86" s="22">
        <v>189</v>
      </c>
      <c r="F86" s="22">
        <v>0</v>
      </c>
      <c r="G86" s="22">
        <v>160</v>
      </c>
      <c r="H86" s="22">
        <v>0</v>
      </c>
      <c r="I86" s="22">
        <v>0</v>
      </c>
      <c r="J86" s="22">
        <v>7</v>
      </c>
      <c r="K86" s="22">
        <v>0</v>
      </c>
      <c r="L86" s="22">
        <v>0</v>
      </c>
      <c r="M86" s="22">
        <v>29</v>
      </c>
      <c r="N86" s="22">
        <v>0</v>
      </c>
      <c r="O86" s="22">
        <v>167</v>
      </c>
    </row>
    <row r="87" spans="1:15" ht="37.799999999999997" customHeight="1" x14ac:dyDescent="0.3">
      <c r="A87" s="21" t="s">
        <v>152</v>
      </c>
      <c r="B87" s="23" t="s">
        <v>153</v>
      </c>
      <c r="C87" s="22">
        <v>229</v>
      </c>
      <c r="D87" s="22">
        <v>173</v>
      </c>
      <c r="E87" s="22">
        <v>56</v>
      </c>
      <c r="F87" s="22">
        <v>0</v>
      </c>
      <c r="G87" s="22">
        <v>34</v>
      </c>
      <c r="H87" s="22">
        <v>1</v>
      </c>
      <c r="I87" s="22">
        <v>4</v>
      </c>
      <c r="J87" s="22">
        <v>19</v>
      </c>
      <c r="K87" s="22">
        <v>1</v>
      </c>
      <c r="L87" s="22">
        <v>12</v>
      </c>
      <c r="M87" s="22">
        <v>158</v>
      </c>
      <c r="N87" s="22">
        <v>0</v>
      </c>
      <c r="O87" s="22">
        <v>67</v>
      </c>
    </row>
    <row r="88" spans="1:15" ht="37.799999999999997" customHeight="1" x14ac:dyDescent="0.3">
      <c r="A88" s="21" t="s">
        <v>154</v>
      </c>
      <c r="B88" s="23" t="s">
        <v>183</v>
      </c>
      <c r="C88" s="22">
        <v>285</v>
      </c>
      <c r="D88" s="22">
        <v>145</v>
      </c>
      <c r="E88" s="22">
        <v>140</v>
      </c>
      <c r="F88" s="22">
        <v>0</v>
      </c>
      <c r="G88" s="22">
        <v>29</v>
      </c>
      <c r="H88" s="22">
        <v>1</v>
      </c>
      <c r="I88" s="22">
        <v>76</v>
      </c>
      <c r="J88" s="22">
        <v>17</v>
      </c>
      <c r="K88" s="22">
        <v>1</v>
      </c>
      <c r="L88" s="22">
        <v>13</v>
      </c>
      <c r="M88" s="22">
        <v>138</v>
      </c>
      <c r="N88" s="22">
        <v>10</v>
      </c>
      <c r="O88" s="22">
        <v>28</v>
      </c>
    </row>
    <row r="89" spans="1:15" ht="24.6" customHeight="1" x14ac:dyDescent="0.3">
      <c r="A89" s="25" t="s">
        <v>177</v>
      </c>
      <c r="B89" s="25"/>
      <c r="C89" s="22">
        <v>781391</v>
      </c>
      <c r="D89" s="22">
        <v>382010</v>
      </c>
      <c r="E89" s="22">
        <v>399379</v>
      </c>
      <c r="F89" s="22">
        <v>2</v>
      </c>
      <c r="G89" s="22">
        <v>237677</v>
      </c>
      <c r="H89" s="22">
        <v>2189</v>
      </c>
      <c r="I89" s="22">
        <v>15525</v>
      </c>
      <c r="J89" s="22">
        <v>115970</v>
      </c>
      <c r="K89" s="22">
        <v>901</v>
      </c>
      <c r="L89" s="22">
        <v>51225</v>
      </c>
      <c r="M89" s="22">
        <v>357818</v>
      </c>
      <c r="N89" s="22">
        <v>86</v>
      </c>
      <c r="O89" s="22">
        <v>496577</v>
      </c>
    </row>
    <row r="90" spans="1:15" ht="24.6" customHeight="1" x14ac:dyDescent="0.2">
      <c r="A90" s="19" t="s">
        <v>185</v>
      </c>
      <c r="B90" s="19"/>
      <c r="C90" s="19"/>
      <c r="D90" s="20">
        <f>D89/C89</f>
        <v>0.48888456611350783</v>
      </c>
      <c r="E90" s="20">
        <f>E89/C89</f>
        <v>0.51111287434843755</v>
      </c>
      <c r="F90" s="20">
        <f>F89/C89</f>
        <v>2.5595380545719107E-6</v>
      </c>
      <c r="G90" s="20">
        <f>G89/$C$89</f>
        <v>0.30417166309824401</v>
      </c>
      <c r="H90" s="20">
        <f t="shared" ref="H90:N90" si="0">H89/$C$89</f>
        <v>2.8014144007289564E-3</v>
      </c>
      <c r="I90" s="20">
        <f t="shared" si="0"/>
        <v>1.9868414148614458E-2</v>
      </c>
      <c r="J90" s="20">
        <f t="shared" si="0"/>
        <v>0.14841481409435225</v>
      </c>
      <c r="K90" s="20">
        <f t="shared" si="0"/>
        <v>1.1530718935846458E-3</v>
      </c>
      <c r="L90" s="20">
        <f t="shared" si="0"/>
        <v>6.5556168422723063E-2</v>
      </c>
      <c r="M90" s="20">
        <f t="shared" si="0"/>
        <v>0.457924393805406</v>
      </c>
      <c r="N90" s="20">
        <f t="shared" si="0"/>
        <v>1.1006013634659217E-4</v>
      </c>
      <c r="O90" s="20">
        <f>O89/$C$89</f>
        <v>0.63550386426257788</v>
      </c>
    </row>
    <row r="91" spans="1:15" ht="19.8" customHeight="1" x14ac:dyDescent="0.3">
      <c r="A91" s="18" t="s">
        <v>186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</sheetData>
  <mergeCells count="6">
    <mergeCell ref="A6:A7"/>
    <mergeCell ref="B6:B7"/>
    <mergeCell ref="C6:C7"/>
    <mergeCell ref="D6:F6"/>
    <mergeCell ref="G6:N6"/>
    <mergeCell ref="A89:B89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 by gender race pip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Scholtz, Shirley</cp:lastModifiedBy>
  <cp:revision>1</cp:revision>
  <dcterms:created xsi:type="dcterms:W3CDTF">2026-05-14T13:58:05Z</dcterms:created>
  <dcterms:modified xsi:type="dcterms:W3CDTF">2026-05-18T15:04:20Z</dcterms:modified>
</cp:coreProperties>
</file>