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45_2019_2020\for the Web\"/>
    </mc:Choice>
  </mc:AlternateContent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62913"/>
</workbook>
</file>

<file path=xl/calcChain.xml><?xml version="1.0" encoding="utf-8"?>
<calcChain xmlns="http://schemas.openxmlformats.org/spreadsheetml/2006/main">
  <c r="H95" i="1" l="1"/>
  <c r="I95" i="1"/>
  <c r="J95" i="1"/>
  <c r="K95" i="1"/>
  <c r="L95" i="1"/>
  <c r="M95" i="1"/>
  <c r="N95" i="1"/>
  <c r="O95" i="1"/>
  <c r="P95" i="1"/>
  <c r="Q95" i="1"/>
  <c r="G95" i="1"/>
  <c r="F95" i="1"/>
  <c r="E95" i="1"/>
  <c r="D95" i="1"/>
  <c r="Q94" i="1" l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</calcChain>
</file>

<file path=xl/sharedStrings.xml><?xml version="1.0" encoding="utf-8"?>
<sst xmlns="http://schemas.openxmlformats.org/spreadsheetml/2006/main" count="185" uniqueCount="185">
  <si>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</si>
  <si>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</si>
  <si>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</si>
  <si>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</si>
  <si>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</si>
  <si>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</si>
  <si>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</si>
  <si>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</si>
  <si>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</si>
  <si>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</si>
  <si>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</si>
  <si>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</si>
  <si>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</si>
  <si>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</si>
  <si>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</si>
  <si>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</si>
  <si>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</si>
  <si>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</si>
  <si>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</si>
  <si>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</si>
  <si>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</si>
  <si>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</si>
  <si>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</si>
  <si>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</si>
  <si>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</si>
  <si>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</si>
  <si>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</si>
  <si>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</si>
  <si>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</si>
  <si>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</si>
  <si>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</si>
  <si>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</si>
  <si>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</si>
  <si>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</si>
  <si>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</si>
  <si>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</si>
  <si>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</si>
  <si>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</si>
  <si>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</si>
  <si>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</si>
  <si>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</si>
  <si>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</si>
  <si>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</si>
  <si>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</si>
  <si>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</si>
  <si>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</si>
  <si>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</si>
  <si>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</si>
  <si>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</si>
  <si>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</si>
  <si>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</si>
  <si>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</si>
  <si>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</si>
  <si>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</si>
  <si>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</si>
  <si>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</si>
  <si>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</si>
  <si>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</si>
  <si>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</si>
  <si>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</si>
  <si>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</si>
  <si>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</si>
  <si>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</si>
  <si>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</si>
  <si>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</si>
  <si>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</si>
  <si>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</si>
  <si>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</si>
  <si>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</si>
  <si>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</si>
  <si>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</si>
  <si>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</si>
  <si>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</si>
  <si>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</si>
  <si>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</si>
  <si>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</si>
  <si>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</si>
  <si>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</si>
  <si>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</si>
  <si>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</si>
  <si>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</si>
  <si>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</si>
  <si>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</si>
  <si>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</si>
  <si>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</si>
  <si>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</si>
  <si>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</si>
  <si>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</si>
  <si>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</si>
  <si>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</si>
  <si>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</si>
  <si>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03</t>
  </si>
  <si>
    <t>York 04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</si>
  <si>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</si>
  <si>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</si>
  <si>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</si>
  <si>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</si>
  <si>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</si>
  <si>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</si>
  <si>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</si>
  <si>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</si>
  <si>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Statewide Total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</si>
  <si>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</si>
  <si>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</si>
  <si>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</si>
  <si>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</si>
  <si>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</si>
  <si>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</si>
  <si>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</si>
  <si>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</si>
  <si>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</si>
  <si>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</si>
  <si>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</si>
  <si>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</si>
  <si>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</si>
  <si>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</si>
  <si>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</si>
  <si>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</si>
  <si>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</si>
  <si>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</si>
  <si>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</si>
  <si>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</si>
  <si>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</si>
  <si>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</si>
  <si>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</si>
  <si>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</si>
  <si>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</si>
  <si>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</si>
  <si>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</si>
  <si>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</si>
  <si>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</si>
  <si>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</si>
  <si>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</si>
  <si>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</si>
  <si>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</si>
  <si>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</si>
  <si>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</si>
  <si>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</si>
  <si>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</si>
  <si>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</si>
  <si>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</si>
  <si>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</si>
  <si>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</si>
  <si>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</si>
  <si>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</si>
  <si>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</si>
  <si>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</si>
  <si>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</si>
  <si>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</si>
  <si>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</si>
  <si>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</si>
  <si>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</si>
  <si>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</si>
  <si>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</si>
  <si>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</si>
  <si>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</si>
  <si>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</si>
  <si>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</si>
  <si>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</si>
  <si>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</si>
  <si>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</si>
  <si>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</si>
  <si>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</si>
  <si>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</si>
  <si>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</si>
  <si>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</si>
  <si>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4801</t>
  </si>
  <si>
    <t>5207</t>
  </si>
  <si>
    <t>5208</t>
  </si>
  <si>
    <t>5209</t>
  </si>
  <si>
    <t>5364</t>
  </si>
  <si>
    <t>5395</t>
  </si>
  <si>
    <t>Charter Institute at 
Erskine</t>
  </si>
  <si>
    <t>Governor's School for 
the Arts and Humanities</t>
  </si>
  <si>
    <t>Statewide Percentages</t>
  </si>
  <si>
    <t>York 02</t>
  </si>
  <si>
    <t>SC Public Charter School 
District</t>
  </si>
  <si>
    <t>SC School for the Deaf and the Blind</t>
  </si>
  <si>
    <t>Department of Juvenile Justice</t>
  </si>
  <si>
    <t>Department of Corrections</t>
  </si>
  <si>
    <t>Governor's School for Science and Mathematics</t>
  </si>
  <si>
    <t xml:space="preserve">Orangeburg </t>
  </si>
  <si>
    <t>2019–2020 45-Day Headcount</t>
  </si>
  <si>
    <r>
      <t>SOURCE:  45th Day Extraction, November</t>
    </r>
    <r>
      <rPr>
        <sz val="11"/>
        <color rgb="FFFF0000"/>
        <rFont val="Times New Roman"/>
        <family val="1"/>
      </rPr>
      <t>, 2019</t>
    </r>
    <r>
      <rPr>
        <sz val="11"/>
        <rFont val="Times New Roman"/>
        <family val="1"/>
      </rPr>
      <t xml:space="preserve"> (QDC1)</t>
    </r>
  </si>
  <si>
    <t>*Active Enrollment includes students who are active and funded: PowerSchool: Enterdate and Exitdate reflect active enrollment as of the 45th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</si>
</sst>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6">
    <xf numFmtId="0" fontId="0" fillId="0" borderId="0" xfId="0"/>
    <xf numFmtId="164" fontId="2" fillId="0" borderId="0" xfId="1" applyNumberFormat="1" applyFont="1" applyBorder="1"/>
    <xf numFmtId="0" fontId="0" fillId="0" borderId="0" xfId="0" applyBorder="1"/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/>
    <xf numFmtId="164" fontId="5" fillId="0" borderId="0" xfId="1" applyNumberFormat="1" applyFont="1" applyBorder="1"/>
    <xf numFmtId="3" fontId="0" fillId="0" borderId="0" xfId="0" applyNumberFormat="1"/>
    <xf numFmtId="0" fontId="1" fillId="0" borderId="0" xfId="0" applyFont="1" applyBorder="1"/>
    <xf numFmtId="164" fontId="3" fillId="0" borderId="0" xfId="1" applyNumberFormat="1" applyFont="1" applyBorder="1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/>
    <xf numFmtId="10" fontId="9" fillId="0" borderId="1" xfId="0" applyNumberFormat="1" applyFont="1" applyBorder="1" applyAlignment="1">
      <alignment horizontal="right" indent="1" readingOrder="2"/>
    </xf>
    <xf numFmtId="2" fontId="0" fillId="0" borderId="0" xfId="0" applyNumberFormat="1"/>
    <xf numFmtId="165" fontId="11" fillId="4" borderId="1" xfId="0" applyNumberFormat="1" applyFont="1" applyFill="1" applyBorder="1" applyAlignment="1">
      <alignment horizontal="right" indent="1"/>
    </xf>
    <xf numFmtId="165" fontId="10" fillId="4" borderId="1" xfId="0" applyNumberFormat="1" applyFont="1" applyFill="1" applyBorder="1" applyAlignment="1">
      <alignment horizontal="right" indent="1"/>
    </xf>
    <xf numFmtId="0" fontId="10" fillId="4" borderId="1" xfId="0" applyFont="1" applyFill="1" applyBorder="1" applyAlignment="1">
      <alignment horizontal="left" indent="1" readingOrder="1"/>
    </xf>
    <xf numFmtId="165" fontId="9" fillId="4" borderId="1" xfId="0" applyNumberFormat="1" applyFont="1" applyFill="1" applyBorder="1" applyAlignment="1">
      <alignment horizontal="right" indent="1"/>
    </xf>
    <xf numFmtId="0" fontId="9" fillId="0" borderId="1" xfId="0" applyFont="1" applyBorder="1" applyAlignment="1">
      <alignment horizontal="left" indent="1" readingOrder="1"/>
    </xf>
    <xf numFmtId="164" fontId="8" fillId="3" borderId="1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 readingOrder="1"/>
    </xf>
    <xf numFmtId="0" fontId="0" fillId="0" borderId="1" xfId="0" applyFont="1" applyBorder="1" applyAlignment="1">
      <alignment horizontal="left" indent="1" readingOrder="1"/>
    </xf>
  </cellXfs>
  <cellStyles count="5">
    <cellStyle name="Comma" xfId="1" builtinId="3"/>
    <cellStyle name="Comma 2" xfId="2"/>
    <cellStyle name="Normal" xfId="0" builtinId="0"/>
    <cellStyle name="Normal 2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5"/>
  <sheetViews>
    <sheetView tabSelected="1" workbookViewId="0">
      <pane ySplit="7" topLeftCell="A8" activePane="bottomLeft" state="frozen"/>
      <selection pane="bottomLeft" activeCell="F100" sqref="F100"/>
    </sheetView>
  </sheetViews>
  <sheetFormatPr defaultRowHeight="15" x14ac:dyDescent="0.25"/>
  <cols>
    <col min="1" max="1" width="11.42578125" bestFit="1" customWidth="1"/>
    <col min="2" max="2" width="59.140625" customWidth="1"/>
    <col min="3" max="3" width="14.5703125" customWidth="1"/>
    <col min="4" max="17" width="10.7109375" customWidth="1"/>
    <col min="18" max="18" width="17.5703125" customWidth="1"/>
  </cols>
  <sheetData>
    <row r="1" spans="1:17" x14ac:dyDescent="0.25">
      <c r="A1" s="1" t="s">
        <v>94</v>
      </c>
      <c r="B1" s="9"/>
      <c r="C1" s="9"/>
      <c r="D1" s="3"/>
      <c r="E1" s="3"/>
      <c r="F1" s="3"/>
      <c r="G1" s="3"/>
      <c r="H1" s="9"/>
      <c r="I1" s="3"/>
      <c r="J1" s="9"/>
      <c r="K1" s="9"/>
      <c r="L1" s="9"/>
      <c r="M1" s="9"/>
      <c r="N1" s="9"/>
      <c r="O1" s="9"/>
      <c r="P1" s="2"/>
      <c r="Q1" s="2"/>
    </row>
    <row r="2" spans="1:17" x14ac:dyDescent="0.25">
      <c r="A2" s="1" t="s">
        <v>182</v>
      </c>
      <c r="B2" s="9"/>
      <c r="C2" s="9"/>
      <c r="D2" s="3"/>
      <c r="E2" s="3"/>
      <c r="F2" s="3"/>
      <c r="G2" s="3"/>
      <c r="H2" s="9"/>
      <c r="I2" s="3"/>
      <c r="J2" s="9"/>
      <c r="K2" s="9"/>
      <c r="L2" s="9"/>
      <c r="M2" s="9"/>
      <c r="N2" s="9"/>
      <c r="O2" s="9"/>
      <c r="P2" s="9"/>
      <c r="Q2" s="2"/>
    </row>
    <row r="3" spans="1:17" x14ac:dyDescent="0.25">
      <c r="A3" s="1" t="s">
        <v>95</v>
      </c>
      <c r="B3" s="9"/>
      <c r="C3" s="9"/>
      <c r="D3" s="3"/>
      <c r="E3" s="3"/>
      <c r="F3" s="3"/>
      <c r="G3" s="3"/>
      <c r="H3" s="9"/>
      <c r="I3" s="3"/>
      <c r="J3" s="9"/>
      <c r="K3" s="9"/>
      <c r="L3" s="9"/>
      <c r="M3" s="9"/>
      <c r="N3" s="9"/>
      <c r="O3" s="9"/>
      <c r="P3" s="9"/>
      <c r="Q3" s="2"/>
    </row>
    <row r="4" spans="1:17" x14ac:dyDescent="0.25">
      <c r="A4" s="4" t="s">
        <v>183</v>
      </c>
      <c r="B4" s="4"/>
      <c r="C4" s="4"/>
      <c r="D4" s="5"/>
      <c r="E4" s="5"/>
      <c r="F4" s="5"/>
      <c r="G4" s="5"/>
      <c r="H4" s="4"/>
      <c r="I4" s="5"/>
      <c r="J4" s="4"/>
      <c r="K4" s="4"/>
      <c r="L4" s="4"/>
      <c r="M4" s="4"/>
      <c r="N4" s="4"/>
      <c r="O4" s="4"/>
      <c r="P4" s="4"/>
      <c r="Q4" s="4"/>
    </row>
    <row r="5" spans="1:17" x14ac:dyDescent="0.25">
      <c r="A5" s="6" t="s">
        <v>184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7"/>
    </row>
    <row r="6" spans="1:17" ht="15" customHeight="1" x14ac:dyDescent="0.25">
      <c r="A6" s="23" t="s">
        <v>96</v>
      </c>
      <c r="B6" s="23" t="s">
        <v>97</v>
      </c>
      <c r="C6" s="23" t="s">
        <v>98</v>
      </c>
      <c r="D6" s="22" t="s">
        <v>99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ht="53.25" customHeight="1" x14ac:dyDescent="0.25">
      <c r="A7" s="23"/>
      <c r="B7" s="23"/>
      <c r="C7" s="23"/>
      <c r="D7" s="13" t="s">
        <v>93</v>
      </c>
      <c r="E7" s="13" t="s">
        <v>100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15.75" x14ac:dyDescent="0.25">
      <c r="A8" s="19" t="s">
        <v>0</v>
      </c>
      <c r="B8" s="19" t="s">
        <v>1</v>
      </c>
      <c r="C8" s="17">
        <v>2974</v>
      </c>
      <c r="D8" s="20">
        <v>101</v>
      </c>
      <c r="E8" s="20">
        <v>226</v>
      </c>
      <c r="F8" s="20">
        <v>244</v>
      </c>
      <c r="G8" s="20">
        <v>223</v>
      </c>
      <c r="H8" s="20">
        <v>210</v>
      </c>
      <c r="I8" s="20">
        <v>251</v>
      </c>
      <c r="J8" s="20">
        <v>249</v>
      </c>
      <c r="K8" s="20">
        <v>232</v>
      </c>
      <c r="L8" s="20">
        <v>224</v>
      </c>
      <c r="M8" s="20">
        <v>216</v>
      </c>
      <c r="N8" s="20">
        <v>235</v>
      </c>
      <c r="O8" s="20">
        <v>222</v>
      </c>
      <c r="P8" s="20">
        <v>181</v>
      </c>
      <c r="Q8" s="20">
        <v>160</v>
      </c>
    </row>
    <row r="9" spans="1:17" ht="15.75" x14ac:dyDescent="0.25">
      <c r="A9" s="19" t="s">
        <v>2</v>
      </c>
      <c r="B9" s="19" t="s">
        <v>3</v>
      </c>
      <c r="C9" s="17">
        <v>24170</v>
      </c>
      <c r="D9" s="20">
        <v>737</v>
      </c>
      <c r="E9" s="20">
        <v>1789</v>
      </c>
      <c r="F9" s="20">
        <v>1762</v>
      </c>
      <c r="G9" s="20">
        <v>1835</v>
      </c>
      <c r="H9" s="20">
        <v>1790</v>
      </c>
      <c r="I9" s="20">
        <v>1839</v>
      </c>
      <c r="J9" s="20">
        <v>1848</v>
      </c>
      <c r="K9" s="20">
        <v>1910</v>
      </c>
      <c r="L9" s="20">
        <v>1986</v>
      </c>
      <c r="M9" s="20">
        <v>1866</v>
      </c>
      <c r="N9" s="20">
        <v>2105</v>
      </c>
      <c r="O9" s="20">
        <v>1709</v>
      </c>
      <c r="P9" s="20">
        <v>1522</v>
      </c>
      <c r="Q9" s="20">
        <v>1472</v>
      </c>
    </row>
    <row r="10" spans="1:17" ht="15.75" x14ac:dyDescent="0.25">
      <c r="A10" s="19" t="s">
        <v>4</v>
      </c>
      <c r="B10" s="19" t="s">
        <v>5</v>
      </c>
      <c r="C10" s="17">
        <v>1111</v>
      </c>
      <c r="D10" s="20">
        <v>70</v>
      </c>
      <c r="E10" s="20">
        <v>100</v>
      </c>
      <c r="F10" s="20">
        <v>71</v>
      </c>
      <c r="G10" s="20">
        <v>76</v>
      </c>
      <c r="H10" s="20">
        <v>93</v>
      </c>
      <c r="I10" s="20">
        <v>77</v>
      </c>
      <c r="J10" s="20">
        <v>78</v>
      </c>
      <c r="K10" s="20">
        <v>86</v>
      </c>
      <c r="L10" s="20">
        <v>93</v>
      </c>
      <c r="M10" s="20">
        <v>88</v>
      </c>
      <c r="N10" s="20">
        <v>66</v>
      </c>
      <c r="O10" s="20">
        <v>63</v>
      </c>
      <c r="P10" s="20">
        <v>80</v>
      </c>
      <c r="Q10" s="20">
        <v>70</v>
      </c>
    </row>
    <row r="11" spans="1:17" ht="15.75" x14ac:dyDescent="0.25">
      <c r="A11" s="19" t="s">
        <v>6</v>
      </c>
      <c r="B11" s="19" t="s">
        <v>7</v>
      </c>
      <c r="C11" s="17">
        <v>10260</v>
      </c>
      <c r="D11" s="20">
        <v>358</v>
      </c>
      <c r="E11" s="20">
        <v>749</v>
      </c>
      <c r="F11" s="20">
        <v>713</v>
      </c>
      <c r="G11" s="20">
        <v>711</v>
      </c>
      <c r="H11" s="20">
        <v>740</v>
      </c>
      <c r="I11" s="20">
        <v>759</v>
      </c>
      <c r="J11" s="20">
        <v>821</v>
      </c>
      <c r="K11" s="20">
        <v>813</v>
      </c>
      <c r="L11" s="20">
        <v>862</v>
      </c>
      <c r="M11" s="20">
        <v>793</v>
      </c>
      <c r="N11" s="20">
        <v>803</v>
      </c>
      <c r="O11" s="20">
        <v>768</v>
      </c>
      <c r="P11" s="20">
        <v>691</v>
      </c>
      <c r="Q11" s="20">
        <v>679</v>
      </c>
    </row>
    <row r="12" spans="1:17" ht="15.75" x14ac:dyDescent="0.25">
      <c r="A12" s="19" t="s">
        <v>8</v>
      </c>
      <c r="B12" s="19" t="s">
        <v>9</v>
      </c>
      <c r="C12" s="17">
        <v>3685</v>
      </c>
      <c r="D12" s="20">
        <v>144</v>
      </c>
      <c r="E12" s="20">
        <v>228</v>
      </c>
      <c r="F12" s="20">
        <v>274</v>
      </c>
      <c r="G12" s="20">
        <v>251</v>
      </c>
      <c r="H12" s="20">
        <v>222</v>
      </c>
      <c r="I12" s="20">
        <v>279</v>
      </c>
      <c r="J12" s="20">
        <v>291</v>
      </c>
      <c r="K12" s="20">
        <v>304</v>
      </c>
      <c r="L12" s="20">
        <v>306</v>
      </c>
      <c r="M12" s="20">
        <v>302</v>
      </c>
      <c r="N12" s="20">
        <v>274</v>
      </c>
      <c r="O12" s="20">
        <v>297</v>
      </c>
      <c r="P12" s="20">
        <v>236</v>
      </c>
      <c r="Q12" s="20">
        <v>277</v>
      </c>
    </row>
    <row r="13" spans="1:17" ht="15.75" x14ac:dyDescent="0.25">
      <c r="A13" s="19" t="s">
        <v>10</v>
      </c>
      <c r="B13" s="19" t="s">
        <v>11</v>
      </c>
      <c r="C13" s="17">
        <v>2617</v>
      </c>
      <c r="D13" s="20">
        <v>118</v>
      </c>
      <c r="E13" s="20">
        <v>183</v>
      </c>
      <c r="F13" s="20">
        <v>202</v>
      </c>
      <c r="G13" s="20">
        <v>183</v>
      </c>
      <c r="H13" s="20">
        <v>188</v>
      </c>
      <c r="I13" s="20">
        <v>189</v>
      </c>
      <c r="J13" s="20">
        <v>224</v>
      </c>
      <c r="K13" s="20">
        <v>186</v>
      </c>
      <c r="L13" s="20">
        <v>220</v>
      </c>
      <c r="M13" s="20">
        <v>206</v>
      </c>
      <c r="N13" s="20">
        <v>216</v>
      </c>
      <c r="O13" s="20">
        <v>186</v>
      </c>
      <c r="P13" s="20">
        <v>151</v>
      </c>
      <c r="Q13" s="20">
        <v>165</v>
      </c>
    </row>
    <row r="14" spans="1:17" ht="15.75" x14ac:dyDescent="0.25">
      <c r="A14" s="19" t="s">
        <v>12</v>
      </c>
      <c r="B14" s="19" t="s">
        <v>13</v>
      </c>
      <c r="C14" s="17">
        <v>2861</v>
      </c>
      <c r="D14" s="20">
        <v>80</v>
      </c>
      <c r="E14" s="20">
        <v>227</v>
      </c>
      <c r="F14" s="20">
        <v>215</v>
      </c>
      <c r="G14" s="20">
        <v>195</v>
      </c>
      <c r="H14" s="20">
        <v>206</v>
      </c>
      <c r="I14" s="20">
        <v>196</v>
      </c>
      <c r="J14" s="20">
        <v>225</v>
      </c>
      <c r="K14" s="20">
        <v>229</v>
      </c>
      <c r="L14" s="20">
        <v>240</v>
      </c>
      <c r="M14" s="20">
        <v>219</v>
      </c>
      <c r="N14" s="20">
        <v>217</v>
      </c>
      <c r="O14" s="20">
        <v>219</v>
      </c>
      <c r="P14" s="20">
        <v>204</v>
      </c>
      <c r="Q14" s="20">
        <v>189</v>
      </c>
    </row>
    <row r="15" spans="1:17" ht="15.75" x14ac:dyDescent="0.25">
      <c r="A15" s="19" t="s">
        <v>14</v>
      </c>
      <c r="B15" s="19" t="s">
        <v>15</v>
      </c>
      <c r="C15" s="17">
        <v>13151</v>
      </c>
      <c r="D15" s="20">
        <v>531</v>
      </c>
      <c r="E15" s="20">
        <v>923</v>
      </c>
      <c r="F15" s="20">
        <v>1031</v>
      </c>
      <c r="G15" s="20">
        <v>1011</v>
      </c>
      <c r="H15" s="20">
        <v>986</v>
      </c>
      <c r="I15" s="20">
        <v>954</v>
      </c>
      <c r="J15" s="20">
        <v>1030</v>
      </c>
      <c r="K15" s="20">
        <v>1043</v>
      </c>
      <c r="L15" s="20">
        <v>1021</v>
      </c>
      <c r="M15" s="20">
        <v>1045</v>
      </c>
      <c r="N15" s="20">
        <v>1056</v>
      </c>
      <c r="O15" s="20">
        <v>896</v>
      </c>
      <c r="P15" s="20">
        <v>827</v>
      </c>
      <c r="Q15" s="20">
        <v>797</v>
      </c>
    </row>
    <row r="16" spans="1:17" ht="15.75" x14ac:dyDescent="0.25">
      <c r="A16" s="19" t="s">
        <v>16</v>
      </c>
      <c r="B16" s="19" t="s">
        <v>17</v>
      </c>
      <c r="C16" s="17">
        <v>1246</v>
      </c>
      <c r="D16" s="20">
        <v>43</v>
      </c>
      <c r="E16" s="20">
        <v>80</v>
      </c>
      <c r="F16" s="20">
        <v>96</v>
      </c>
      <c r="G16" s="20">
        <v>88</v>
      </c>
      <c r="H16" s="20">
        <v>94</v>
      </c>
      <c r="I16" s="20">
        <v>79</v>
      </c>
      <c r="J16" s="20">
        <v>96</v>
      </c>
      <c r="K16" s="20">
        <v>107</v>
      </c>
      <c r="L16" s="20">
        <v>90</v>
      </c>
      <c r="M16" s="20">
        <v>94</v>
      </c>
      <c r="N16" s="20">
        <v>105</v>
      </c>
      <c r="O16" s="20">
        <v>84</v>
      </c>
      <c r="P16" s="20">
        <v>101</v>
      </c>
      <c r="Q16" s="20">
        <v>89</v>
      </c>
    </row>
    <row r="17" spans="1:17" ht="15.75" x14ac:dyDescent="0.25">
      <c r="A17" s="19" t="s">
        <v>18</v>
      </c>
      <c r="B17" s="19" t="s">
        <v>19</v>
      </c>
      <c r="C17" s="17">
        <v>667</v>
      </c>
      <c r="D17" s="20">
        <v>25</v>
      </c>
      <c r="E17" s="20">
        <v>54</v>
      </c>
      <c r="F17" s="20">
        <v>58</v>
      </c>
      <c r="G17" s="20">
        <v>48</v>
      </c>
      <c r="H17" s="20">
        <v>66</v>
      </c>
      <c r="I17" s="20">
        <v>54</v>
      </c>
      <c r="J17" s="20">
        <v>48</v>
      </c>
      <c r="K17" s="20">
        <v>42</v>
      </c>
      <c r="L17" s="20">
        <v>64</v>
      </c>
      <c r="M17" s="20">
        <v>45</v>
      </c>
      <c r="N17" s="20">
        <v>57</v>
      </c>
      <c r="O17" s="20">
        <v>37</v>
      </c>
      <c r="P17" s="20">
        <v>35</v>
      </c>
      <c r="Q17" s="20">
        <v>34</v>
      </c>
    </row>
    <row r="18" spans="1:17" ht="15.75" x14ac:dyDescent="0.25">
      <c r="A18" s="19" t="s">
        <v>20</v>
      </c>
      <c r="B18" s="19" t="s">
        <v>21</v>
      </c>
      <c r="C18" s="17">
        <v>595</v>
      </c>
      <c r="D18" s="20">
        <v>19</v>
      </c>
      <c r="E18" s="20">
        <v>42</v>
      </c>
      <c r="F18" s="20">
        <v>57</v>
      </c>
      <c r="G18" s="20">
        <v>40</v>
      </c>
      <c r="H18" s="20">
        <v>43</v>
      </c>
      <c r="I18" s="20">
        <v>40</v>
      </c>
      <c r="J18" s="20">
        <v>43</v>
      </c>
      <c r="K18" s="20">
        <v>45</v>
      </c>
      <c r="L18" s="20">
        <v>48</v>
      </c>
      <c r="M18" s="20">
        <v>41</v>
      </c>
      <c r="N18" s="20">
        <v>45</v>
      </c>
      <c r="O18" s="20">
        <v>46</v>
      </c>
      <c r="P18" s="20">
        <v>40</v>
      </c>
      <c r="Q18" s="20">
        <v>46</v>
      </c>
    </row>
    <row r="19" spans="1:17" ht="15.75" x14ac:dyDescent="0.25">
      <c r="A19" s="19" t="s">
        <v>22</v>
      </c>
      <c r="B19" s="19" t="s">
        <v>23</v>
      </c>
      <c r="C19" s="17">
        <v>829</v>
      </c>
      <c r="D19" s="20">
        <v>20</v>
      </c>
      <c r="E19" s="20">
        <v>69</v>
      </c>
      <c r="F19" s="20">
        <v>67</v>
      </c>
      <c r="G19" s="20">
        <v>57</v>
      </c>
      <c r="H19" s="20">
        <v>61</v>
      </c>
      <c r="I19" s="20">
        <v>63</v>
      </c>
      <c r="J19" s="20">
        <v>58</v>
      </c>
      <c r="K19" s="20">
        <v>66</v>
      </c>
      <c r="L19" s="20">
        <v>66</v>
      </c>
      <c r="M19" s="20">
        <v>66</v>
      </c>
      <c r="N19" s="20">
        <v>71</v>
      </c>
      <c r="O19" s="20">
        <v>55</v>
      </c>
      <c r="P19" s="20">
        <v>56</v>
      </c>
      <c r="Q19" s="20">
        <v>54</v>
      </c>
    </row>
    <row r="20" spans="1:17" ht="15.75" x14ac:dyDescent="0.25">
      <c r="A20" s="19" t="s">
        <v>24</v>
      </c>
      <c r="B20" s="19" t="s">
        <v>25</v>
      </c>
      <c r="C20" s="17">
        <v>2140</v>
      </c>
      <c r="D20" s="20">
        <v>73</v>
      </c>
      <c r="E20" s="20">
        <v>175</v>
      </c>
      <c r="F20" s="20">
        <v>160</v>
      </c>
      <c r="G20" s="20">
        <v>183</v>
      </c>
      <c r="H20" s="20">
        <v>165</v>
      </c>
      <c r="I20" s="20">
        <v>129</v>
      </c>
      <c r="J20" s="20">
        <v>154</v>
      </c>
      <c r="K20" s="20">
        <v>180</v>
      </c>
      <c r="L20" s="20">
        <v>159</v>
      </c>
      <c r="M20" s="20">
        <v>163</v>
      </c>
      <c r="N20" s="20">
        <v>183</v>
      </c>
      <c r="O20" s="20">
        <v>142</v>
      </c>
      <c r="P20" s="20">
        <v>126</v>
      </c>
      <c r="Q20" s="20">
        <v>148</v>
      </c>
    </row>
    <row r="21" spans="1:17" ht="15.75" x14ac:dyDescent="0.25">
      <c r="A21" s="19" t="s">
        <v>26</v>
      </c>
      <c r="B21" s="19" t="s">
        <v>27</v>
      </c>
      <c r="C21" s="17">
        <v>22391</v>
      </c>
      <c r="D21" s="20">
        <v>897</v>
      </c>
      <c r="E21" s="20">
        <v>1576</v>
      </c>
      <c r="F21" s="20">
        <v>1589</v>
      </c>
      <c r="G21" s="20">
        <v>1633</v>
      </c>
      <c r="H21" s="20">
        <v>1689</v>
      </c>
      <c r="I21" s="20">
        <v>1697</v>
      </c>
      <c r="J21" s="20">
        <v>1706</v>
      </c>
      <c r="K21" s="20">
        <v>1741</v>
      </c>
      <c r="L21" s="20">
        <v>1713</v>
      </c>
      <c r="M21" s="20">
        <v>1694</v>
      </c>
      <c r="N21" s="20">
        <v>1899</v>
      </c>
      <c r="O21" s="20">
        <v>1628</v>
      </c>
      <c r="P21" s="20">
        <v>1542</v>
      </c>
      <c r="Q21" s="20">
        <v>1387</v>
      </c>
    </row>
    <row r="22" spans="1:17" ht="15.75" x14ac:dyDescent="0.25">
      <c r="A22" s="19" t="s">
        <v>28</v>
      </c>
      <c r="B22" s="19" t="s">
        <v>29</v>
      </c>
      <c r="C22" s="17">
        <v>37192</v>
      </c>
      <c r="D22" s="20">
        <v>1486</v>
      </c>
      <c r="E22" s="20">
        <v>2652</v>
      </c>
      <c r="F22" s="20">
        <v>2838</v>
      </c>
      <c r="G22" s="20">
        <v>2727</v>
      </c>
      <c r="H22" s="20">
        <v>2682</v>
      </c>
      <c r="I22" s="20">
        <v>2816</v>
      </c>
      <c r="J22" s="20">
        <v>2985</v>
      </c>
      <c r="K22" s="20">
        <v>3024</v>
      </c>
      <c r="L22" s="20">
        <v>2917</v>
      </c>
      <c r="M22" s="20">
        <v>2871</v>
      </c>
      <c r="N22" s="20">
        <v>2634</v>
      </c>
      <c r="O22" s="20">
        <v>2667</v>
      </c>
      <c r="P22" s="20">
        <v>2665</v>
      </c>
      <c r="Q22" s="20">
        <v>2228</v>
      </c>
    </row>
    <row r="23" spans="1:17" ht="15.75" x14ac:dyDescent="0.25">
      <c r="A23" s="19" t="s">
        <v>30</v>
      </c>
      <c r="B23" s="19" t="s">
        <v>31</v>
      </c>
      <c r="C23" s="17">
        <v>1703</v>
      </c>
      <c r="D23" s="20">
        <v>98</v>
      </c>
      <c r="E23" s="20">
        <v>127</v>
      </c>
      <c r="F23" s="20">
        <v>127</v>
      </c>
      <c r="G23" s="20">
        <v>124</v>
      </c>
      <c r="H23" s="20">
        <v>123</v>
      </c>
      <c r="I23" s="20">
        <v>133</v>
      </c>
      <c r="J23" s="20">
        <v>140</v>
      </c>
      <c r="K23" s="20">
        <v>147</v>
      </c>
      <c r="L23" s="20">
        <v>145</v>
      </c>
      <c r="M23" s="20">
        <v>112</v>
      </c>
      <c r="N23" s="20">
        <v>112</v>
      </c>
      <c r="O23" s="20">
        <v>116</v>
      </c>
      <c r="P23" s="20">
        <v>95</v>
      </c>
      <c r="Q23" s="20">
        <v>104</v>
      </c>
    </row>
    <row r="24" spans="1:17" ht="15.75" x14ac:dyDescent="0.25">
      <c r="A24" s="19" t="s">
        <v>102</v>
      </c>
      <c r="B24" s="19" t="s">
        <v>32</v>
      </c>
      <c r="C24" s="17">
        <v>50312</v>
      </c>
      <c r="D24" s="20">
        <v>3151</v>
      </c>
      <c r="E24" s="20">
        <v>3910</v>
      </c>
      <c r="F24" s="20">
        <v>3925</v>
      </c>
      <c r="G24" s="20">
        <v>3917</v>
      </c>
      <c r="H24" s="20">
        <v>3886</v>
      </c>
      <c r="I24" s="20">
        <v>3804</v>
      </c>
      <c r="J24" s="20">
        <v>3989</v>
      </c>
      <c r="K24" s="20">
        <v>3743</v>
      </c>
      <c r="L24" s="20">
        <v>3798</v>
      </c>
      <c r="M24" s="20">
        <v>3532</v>
      </c>
      <c r="N24" s="20">
        <v>3862</v>
      </c>
      <c r="O24" s="20">
        <v>3176</v>
      </c>
      <c r="P24" s="20">
        <v>2895</v>
      </c>
      <c r="Q24" s="20">
        <v>2724</v>
      </c>
    </row>
    <row r="25" spans="1:17" ht="15.75" x14ac:dyDescent="0.25">
      <c r="A25" s="19" t="s">
        <v>103</v>
      </c>
      <c r="B25" s="19" t="s">
        <v>33</v>
      </c>
      <c r="C25" s="17">
        <v>8680</v>
      </c>
      <c r="D25" s="20">
        <v>465</v>
      </c>
      <c r="E25" s="20">
        <v>624</v>
      </c>
      <c r="F25" s="20">
        <v>604</v>
      </c>
      <c r="G25" s="20">
        <v>672</v>
      </c>
      <c r="H25" s="20">
        <v>676</v>
      </c>
      <c r="I25" s="20">
        <v>606</v>
      </c>
      <c r="J25" s="20">
        <v>706</v>
      </c>
      <c r="K25" s="20">
        <v>671</v>
      </c>
      <c r="L25" s="20">
        <v>666</v>
      </c>
      <c r="M25" s="20">
        <v>618</v>
      </c>
      <c r="N25" s="20">
        <v>694</v>
      </c>
      <c r="O25" s="20">
        <v>571</v>
      </c>
      <c r="P25" s="20">
        <v>565</v>
      </c>
      <c r="Q25" s="20">
        <v>542</v>
      </c>
    </row>
    <row r="26" spans="1:17" ht="15.75" x14ac:dyDescent="0.25">
      <c r="A26" s="19" t="s">
        <v>104</v>
      </c>
      <c r="B26" s="19" t="s">
        <v>34</v>
      </c>
      <c r="C26" s="17">
        <v>5102</v>
      </c>
      <c r="D26" s="20">
        <v>207</v>
      </c>
      <c r="E26" s="20">
        <v>364</v>
      </c>
      <c r="F26" s="20">
        <v>394</v>
      </c>
      <c r="G26" s="20">
        <v>368</v>
      </c>
      <c r="H26" s="20">
        <v>370</v>
      </c>
      <c r="I26" s="20">
        <v>397</v>
      </c>
      <c r="J26" s="20">
        <v>398</v>
      </c>
      <c r="K26" s="20">
        <v>412</v>
      </c>
      <c r="L26" s="20">
        <v>441</v>
      </c>
      <c r="M26" s="20">
        <v>381</v>
      </c>
      <c r="N26" s="20">
        <v>430</v>
      </c>
      <c r="O26" s="20">
        <v>365</v>
      </c>
      <c r="P26" s="20">
        <v>309</v>
      </c>
      <c r="Q26" s="20">
        <v>266</v>
      </c>
    </row>
    <row r="27" spans="1:17" ht="15.75" x14ac:dyDescent="0.25">
      <c r="A27" s="19" t="s">
        <v>105</v>
      </c>
      <c r="B27" s="19" t="s">
        <v>35</v>
      </c>
      <c r="C27" s="17">
        <v>7003</v>
      </c>
      <c r="D27" s="20">
        <v>271</v>
      </c>
      <c r="E27" s="20">
        <v>521</v>
      </c>
      <c r="F27" s="20">
        <v>494</v>
      </c>
      <c r="G27" s="20">
        <v>507</v>
      </c>
      <c r="H27" s="20">
        <v>519</v>
      </c>
      <c r="I27" s="20">
        <v>523</v>
      </c>
      <c r="J27" s="20">
        <v>543</v>
      </c>
      <c r="K27" s="20">
        <v>534</v>
      </c>
      <c r="L27" s="20">
        <v>613</v>
      </c>
      <c r="M27" s="20">
        <v>544</v>
      </c>
      <c r="N27" s="20">
        <v>594</v>
      </c>
      <c r="O27" s="20">
        <v>463</v>
      </c>
      <c r="P27" s="20">
        <v>433</v>
      </c>
      <c r="Q27" s="20">
        <v>444</v>
      </c>
    </row>
    <row r="28" spans="1:17" ht="15.75" x14ac:dyDescent="0.25">
      <c r="A28" s="19" t="s">
        <v>106</v>
      </c>
      <c r="B28" s="19" t="s">
        <v>36</v>
      </c>
      <c r="C28" s="17">
        <v>690</v>
      </c>
      <c r="D28" s="20">
        <v>30</v>
      </c>
      <c r="E28" s="20">
        <v>37</v>
      </c>
      <c r="F28" s="20">
        <v>51</v>
      </c>
      <c r="G28" s="20">
        <v>49</v>
      </c>
      <c r="H28" s="20">
        <v>54</v>
      </c>
      <c r="I28" s="20">
        <v>51</v>
      </c>
      <c r="J28" s="20">
        <v>44</v>
      </c>
      <c r="K28" s="20">
        <v>65</v>
      </c>
      <c r="L28" s="20">
        <v>51</v>
      </c>
      <c r="M28" s="20">
        <v>48</v>
      </c>
      <c r="N28" s="20">
        <v>60</v>
      </c>
      <c r="O28" s="20">
        <v>67</v>
      </c>
      <c r="P28" s="20">
        <v>46</v>
      </c>
      <c r="Q28" s="20">
        <v>37</v>
      </c>
    </row>
    <row r="29" spans="1:17" ht="15.75" x14ac:dyDescent="0.25">
      <c r="A29" s="19" t="s">
        <v>107</v>
      </c>
      <c r="B29" s="19" t="s">
        <v>37</v>
      </c>
      <c r="C29" s="17">
        <v>2893</v>
      </c>
      <c r="D29" s="20">
        <v>130</v>
      </c>
      <c r="E29" s="20">
        <v>194</v>
      </c>
      <c r="F29" s="20">
        <v>195</v>
      </c>
      <c r="G29" s="20">
        <v>187</v>
      </c>
      <c r="H29" s="20">
        <v>210</v>
      </c>
      <c r="I29" s="20">
        <v>177</v>
      </c>
      <c r="J29" s="20">
        <v>220</v>
      </c>
      <c r="K29" s="20">
        <v>223</v>
      </c>
      <c r="L29" s="20">
        <v>247</v>
      </c>
      <c r="M29" s="20">
        <v>234</v>
      </c>
      <c r="N29" s="20">
        <v>227</v>
      </c>
      <c r="O29" s="20">
        <v>206</v>
      </c>
      <c r="P29" s="20">
        <v>210</v>
      </c>
      <c r="Q29" s="20">
        <v>233</v>
      </c>
    </row>
    <row r="30" spans="1:17" ht="15.75" x14ac:dyDescent="0.25">
      <c r="A30" s="19" t="s">
        <v>108</v>
      </c>
      <c r="B30" s="19" t="s">
        <v>38</v>
      </c>
      <c r="C30" s="17">
        <v>1293</v>
      </c>
      <c r="D30" s="20">
        <v>60</v>
      </c>
      <c r="E30" s="20">
        <v>74</v>
      </c>
      <c r="F30" s="20">
        <v>80</v>
      </c>
      <c r="G30" s="20">
        <v>90</v>
      </c>
      <c r="H30" s="20">
        <v>86</v>
      </c>
      <c r="I30" s="20">
        <v>80</v>
      </c>
      <c r="J30" s="20">
        <v>76</v>
      </c>
      <c r="K30" s="20">
        <v>112</v>
      </c>
      <c r="L30" s="20">
        <v>107</v>
      </c>
      <c r="M30" s="20">
        <v>89</v>
      </c>
      <c r="N30" s="20">
        <v>117</v>
      </c>
      <c r="O30" s="20">
        <v>104</v>
      </c>
      <c r="P30" s="20">
        <v>102</v>
      </c>
      <c r="Q30" s="20">
        <v>116</v>
      </c>
    </row>
    <row r="31" spans="1:17" ht="15.75" x14ac:dyDescent="0.25">
      <c r="A31" s="19" t="s">
        <v>109</v>
      </c>
      <c r="B31" s="19" t="s">
        <v>39</v>
      </c>
      <c r="C31" s="17">
        <v>5409</v>
      </c>
      <c r="D31" s="20">
        <v>265</v>
      </c>
      <c r="E31" s="20">
        <v>389</v>
      </c>
      <c r="F31" s="20">
        <v>391</v>
      </c>
      <c r="G31" s="20">
        <v>394</v>
      </c>
      <c r="H31" s="20">
        <v>401</v>
      </c>
      <c r="I31" s="20">
        <v>390</v>
      </c>
      <c r="J31" s="20">
        <v>440</v>
      </c>
      <c r="K31" s="20">
        <v>445</v>
      </c>
      <c r="L31" s="20">
        <v>438</v>
      </c>
      <c r="M31" s="20">
        <v>413</v>
      </c>
      <c r="N31" s="20">
        <v>510</v>
      </c>
      <c r="O31" s="20">
        <v>339</v>
      </c>
      <c r="P31" s="20">
        <v>325</v>
      </c>
      <c r="Q31" s="20">
        <v>269</v>
      </c>
    </row>
    <row r="32" spans="1:17" ht="15.75" x14ac:dyDescent="0.25">
      <c r="A32" s="19" t="s">
        <v>110</v>
      </c>
      <c r="B32" s="19" t="s">
        <v>40</v>
      </c>
      <c r="C32" s="17">
        <v>9843</v>
      </c>
      <c r="D32" s="20">
        <v>338</v>
      </c>
      <c r="E32" s="20">
        <v>646</v>
      </c>
      <c r="F32" s="20">
        <v>753</v>
      </c>
      <c r="G32" s="20">
        <v>692</v>
      </c>
      <c r="H32" s="20">
        <v>725</v>
      </c>
      <c r="I32" s="20">
        <v>728</v>
      </c>
      <c r="J32" s="20">
        <v>751</v>
      </c>
      <c r="K32" s="20">
        <v>762</v>
      </c>
      <c r="L32" s="20">
        <v>821</v>
      </c>
      <c r="M32" s="20">
        <v>772</v>
      </c>
      <c r="N32" s="20">
        <v>909</v>
      </c>
      <c r="O32" s="20">
        <v>683</v>
      </c>
      <c r="P32" s="20">
        <v>635</v>
      </c>
      <c r="Q32" s="20">
        <v>628</v>
      </c>
    </row>
    <row r="33" spans="1:17" ht="15.75" x14ac:dyDescent="0.25">
      <c r="A33" s="19" t="s">
        <v>111</v>
      </c>
      <c r="B33" s="19" t="s">
        <v>41</v>
      </c>
      <c r="C33" s="17">
        <v>1576</v>
      </c>
      <c r="D33" s="20">
        <v>82</v>
      </c>
      <c r="E33" s="20">
        <v>116</v>
      </c>
      <c r="F33" s="20">
        <v>117</v>
      </c>
      <c r="G33" s="20">
        <v>117</v>
      </c>
      <c r="H33" s="20">
        <v>110</v>
      </c>
      <c r="I33" s="20">
        <v>120</v>
      </c>
      <c r="J33" s="20">
        <v>115</v>
      </c>
      <c r="K33" s="20">
        <v>110</v>
      </c>
      <c r="L33" s="20">
        <v>129</v>
      </c>
      <c r="M33" s="20">
        <v>115</v>
      </c>
      <c r="N33" s="20">
        <v>137</v>
      </c>
      <c r="O33" s="20">
        <v>114</v>
      </c>
      <c r="P33" s="20">
        <v>102</v>
      </c>
      <c r="Q33" s="20">
        <v>92</v>
      </c>
    </row>
    <row r="34" spans="1:17" ht="15.75" x14ac:dyDescent="0.25">
      <c r="A34" s="19" t="s">
        <v>112</v>
      </c>
      <c r="B34" s="19" t="s">
        <v>42</v>
      </c>
      <c r="C34" s="17">
        <v>3995</v>
      </c>
      <c r="D34" s="20">
        <v>125</v>
      </c>
      <c r="E34" s="20">
        <v>270</v>
      </c>
      <c r="F34" s="20">
        <v>329</v>
      </c>
      <c r="G34" s="20">
        <v>283</v>
      </c>
      <c r="H34" s="20">
        <v>275</v>
      </c>
      <c r="I34" s="20">
        <v>283</v>
      </c>
      <c r="J34" s="20">
        <v>321</v>
      </c>
      <c r="K34" s="20">
        <v>344</v>
      </c>
      <c r="L34" s="20">
        <v>317</v>
      </c>
      <c r="M34" s="20">
        <v>309</v>
      </c>
      <c r="N34" s="20">
        <v>337</v>
      </c>
      <c r="O34" s="20">
        <v>311</v>
      </c>
      <c r="P34" s="20">
        <v>246</v>
      </c>
      <c r="Q34" s="20">
        <v>245</v>
      </c>
    </row>
    <row r="35" spans="1:17" ht="15.75" x14ac:dyDescent="0.25">
      <c r="A35" s="19" t="s">
        <v>113</v>
      </c>
      <c r="B35" s="19" t="s">
        <v>43</v>
      </c>
      <c r="C35" s="17">
        <v>26283</v>
      </c>
      <c r="D35" s="20">
        <v>698</v>
      </c>
      <c r="E35" s="20">
        <v>1906</v>
      </c>
      <c r="F35" s="20">
        <v>1918</v>
      </c>
      <c r="G35" s="20">
        <v>1849</v>
      </c>
      <c r="H35" s="20">
        <v>1890</v>
      </c>
      <c r="I35" s="20">
        <v>1934</v>
      </c>
      <c r="J35" s="20">
        <v>2056</v>
      </c>
      <c r="K35" s="20">
        <v>2161</v>
      </c>
      <c r="L35" s="20">
        <v>2167</v>
      </c>
      <c r="M35" s="20">
        <v>2019</v>
      </c>
      <c r="N35" s="20">
        <v>2273</v>
      </c>
      <c r="O35" s="20">
        <v>1973</v>
      </c>
      <c r="P35" s="20">
        <v>1671</v>
      </c>
      <c r="Q35" s="20">
        <v>1768</v>
      </c>
    </row>
    <row r="36" spans="1:17" ht="15.75" x14ac:dyDescent="0.25">
      <c r="A36" s="19" t="s">
        <v>114</v>
      </c>
      <c r="B36" s="19" t="s">
        <v>44</v>
      </c>
      <c r="C36" s="17">
        <v>2265</v>
      </c>
      <c r="D36" s="20">
        <v>108</v>
      </c>
      <c r="E36" s="20">
        <v>166</v>
      </c>
      <c r="F36" s="20">
        <v>161</v>
      </c>
      <c r="G36" s="20">
        <v>166</v>
      </c>
      <c r="H36" s="20">
        <v>154</v>
      </c>
      <c r="I36" s="20">
        <v>152</v>
      </c>
      <c r="J36" s="20">
        <v>167</v>
      </c>
      <c r="K36" s="20">
        <v>185</v>
      </c>
      <c r="L36" s="20">
        <v>193</v>
      </c>
      <c r="M36" s="20">
        <v>173</v>
      </c>
      <c r="N36" s="20">
        <v>148</v>
      </c>
      <c r="O36" s="20">
        <v>167</v>
      </c>
      <c r="P36" s="20">
        <v>166</v>
      </c>
      <c r="Q36" s="20">
        <v>159</v>
      </c>
    </row>
    <row r="37" spans="1:17" ht="15.75" x14ac:dyDescent="0.25">
      <c r="A37" s="19" t="s">
        <v>115</v>
      </c>
      <c r="B37" s="19" t="s">
        <v>45</v>
      </c>
      <c r="C37" s="17">
        <v>3301</v>
      </c>
      <c r="D37" s="20">
        <v>134</v>
      </c>
      <c r="E37" s="20">
        <v>260</v>
      </c>
      <c r="F37" s="20">
        <v>246</v>
      </c>
      <c r="G37" s="20">
        <v>243</v>
      </c>
      <c r="H37" s="20">
        <v>263</v>
      </c>
      <c r="I37" s="20">
        <v>248</v>
      </c>
      <c r="J37" s="20">
        <v>290</v>
      </c>
      <c r="K37" s="20">
        <v>279</v>
      </c>
      <c r="L37" s="20">
        <v>270</v>
      </c>
      <c r="M37" s="20">
        <v>288</v>
      </c>
      <c r="N37" s="20">
        <v>233</v>
      </c>
      <c r="O37" s="20">
        <v>181</v>
      </c>
      <c r="P37" s="20">
        <v>184</v>
      </c>
      <c r="Q37" s="20">
        <v>182</v>
      </c>
    </row>
    <row r="38" spans="1:17" ht="15.75" x14ac:dyDescent="0.25">
      <c r="A38" s="19" t="s">
        <v>116</v>
      </c>
      <c r="B38" s="19" t="s">
        <v>46</v>
      </c>
      <c r="C38" s="17">
        <v>2588</v>
      </c>
      <c r="D38" s="20">
        <v>260</v>
      </c>
      <c r="E38" s="20">
        <v>167</v>
      </c>
      <c r="F38" s="20">
        <v>159</v>
      </c>
      <c r="G38" s="20">
        <v>181</v>
      </c>
      <c r="H38" s="20">
        <v>173</v>
      </c>
      <c r="I38" s="20">
        <v>177</v>
      </c>
      <c r="J38" s="20">
        <v>174</v>
      </c>
      <c r="K38" s="20">
        <v>169</v>
      </c>
      <c r="L38" s="20">
        <v>183</v>
      </c>
      <c r="M38" s="20">
        <v>210</v>
      </c>
      <c r="N38" s="20">
        <v>228</v>
      </c>
      <c r="O38" s="20">
        <v>195</v>
      </c>
      <c r="P38" s="20">
        <v>142</v>
      </c>
      <c r="Q38" s="20">
        <v>170</v>
      </c>
    </row>
    <row r="39" spans="1:17" ht="15.75" x14ac:dyDescent="0.25">
      <c r="A39" s="19" t="s">
        <v>117</v>
      </c>
      <c r="B39" s="19" t="s">
        <v>47</v>
      </c>
      <c r="C39" s="17">
        <v>15929</v>
      </c>
      <c r="D39" s="20">
        <v>480</v>
      </c>
      <c r="E39" s="20">
        <v>1136</v>
      </c>
      <c r="F39" s="20">
        <v>1131</v>
      </c>
      <c r="G39" s="20">
        <v>1185</v>
      </c>
      <c r="H39" s="20">
        <v>1204</v>
      </c>
      <c r="I39" s="20">
        <v>1179</v>
      </c>
      <c r="J39" s="20">
        <v>1260</v>
      </c>
      <c r="K39" s="20">
        <v>1234</v>
      </c>
      <c r="L39" s="20">
        <v>1320</v>
      </c>
      <c r="M39" s="20">
        <v>1241</v>
      </c>
      <c r="N39" s="20">
        <v>1342</v>
      </c>
      <c r="O39" s="20">
        <v>1178</v>
      </c>
      <c r="P39" s="20">
        <v>961</v>
      </c>
      <c r="Q39" s="20">
        <v>1078</v>
      </c>
    </row>
    <row r="40" spans="1:17" ht="15.75" x14ac:dyDescent="0.25">
      <c r="A40" s="19" t="s">
        <v>118</v>
      </c>
      <c r="B40" s="19" t="s">
        <v>48</v>
      </c>
      <c r="C40" s="17">
        <v>1086</v>
      </c>
      <c r="D40" s="20">
        <v>38</v>
      </c>
      <c r="E40" s="20">
        <v>83</v>
      </c>
      <c r="F40" s="20">
        <v>79</v>
      </c>
      <c r="G40" s="20">
        <v>74</v>
      </c>
      <c r="H40" s="20">
        <v>73</v>
      </c>
      <c r="I40" s="20">
        <v>64</v>
      </c>
      <c r="J40" s="20">
        <v>90</v>
      </c>
      <c r="K40" s="20">
        <v>85</v>
      </c>
      <c r="L40" s="20">
        <v>87</v>
      </c>
      <c r="M40" s="20">
        <v>65</v>
      </c>
      <c r="N40" s="20">
        <v>101</v>
      </c>
      <c r="O40" s="20">
        <v>91</v>
      </c>
      <c r="P40" s="20">
        <v>73</v>
      </c>
      <c r="Q40" s="20">
        <v>83</v>
      </c>
    </row>
    <row r="41" spans="1:17" ht="15.75" x14ac:dyDescent="0.25">
      <c r="A41" s="19" t="s">
        <v>119</v>
      </c>
      <c r="B41" s="19" t="s">
        <v>49</v>
      </c>
      <c r="C41" s="17">
        <v>3341</v>
      </c>
      <c r="D41" s="20">
        <v>163</v>
      </c>
      <c r="E41" s="20">
        <v>258</v>
      </c>
      <c r="F41" s="20">
        <v>245</v>
      </c>
      <c r="G41" s="20">
        <v>241</v>
      </c>
      <c r="H41" s="20">
        <v>274</v>
      </c>
      <c r="I41" s="20">
        <v>230</v>
      </c>
      <c r="J41" s="20">
        <v>264</v>
      </c>
      <c r="K41" s="20">
        <v>288</v>
      </c>
      <c r="L41" s="20">
        <v>278</v>
      </c>
      <c r="M41" s="20">
        <v>253</v>
      </c>
      <c r="N41" s="20">
        <v>311</v>
      </c>
      <c r="O41" s="20">
        <v>232</v>
      </c>
      <c r="P41" s="20">
        <v>144</v>
      </c>
      <c r="Q41" s="20">
        <v>160</v>
      </c>
    </row>
    <row r="42" spans="1:17" ht="15.75" x14ac:dyDescent="0.25">
      <c r="A42" s="19" t="s">
        <v>120</v>
      </c>
      <c r="B42" s="19" t="s">
        <v>50</v>
      </c>
      <c r="C42" s="17">
        <v>699</v>
      </c>
      <c r="D42" s="20">
        <v>24</v>
      </c>
      <c r="E42" s="20">
        <v>53</v>
      </c>
      <c r="F42" s="20">
        <v>56</v>
      </c>
      <c r="G42" s="20">
        <v>48</v>
      </c>
      <c r="H42" s="20">
        <v>49</v>
      </c>
      <c r="I42" s="20">
        <v>44</v>
      </c>
      <c r="J42" s="20">
        <v>54</v>
      </c>
      <c r="K42" s="20">
        <v>62</v>
      </c>
      <c r="L42" s="20">
        <v>80</v>
      </c>
      <c r="M42" s="20">
        <v>66</v>
      </c>
      <c r="N42" s="20">
        <v>49</v>
      </c>
      <c r="O42" s="20">
        <v>35</v>
      </c>
      <c r="P42" s="20">
        <v>36</v>
      </c>
      <c r="Q42" s="20">
        <v>43</v>
      </c>
    </row>
    <row r="43" spans="1:17" ht="15.75" x14ac:dyDescent="0.25">
      <c r="A43" s="19" t="s">
        <v>121</v>
      </c>
      <c r="B43" s="19" t="s">
        <v>51</v>
      </c>
      <c r="C43" s="17">
        <v>1193</v>
      </c>
      <c r="D43" s="20">
        <v>41</v>
      </c>
      <c r="E43" s="20">
        <v>78</v>
      </c>
      <c r="F43" s="20">
        <v>102</v>
      </c>
      <c r="G43" s="20">
        <v>81</v>
      </c>
      <c r="H43" s="20">
        <v>86</v>
      </c>
      <c r="I43" s="20">
        <v>96</v>
      </c>
      <c r="J43" s="20">
        <v>92</v>
      </c>
      <c r="K43" s="20">
        <v>98</v>
      </c>
      <c r="L43" s="20">
        <v>100</v>
      </c>
      <c r="M43" s="20">
        <v>89</v>
      </c>
      <c r="N43" s="20">
        <v>96</v>
      </c>
      <c r="O43" s="20">
        <v>99</v>
      </c>
      <c r="P43" s="20">
        <v>67</v>
      </c>
      <c r="Q43" s="20">
        <v>68</v>
      </c>
    </row>
    <row r="44" spans="1:17" ht="15.75" x14ac:dyDescent="0.25">
      <c r="A44" s="19" t="s">
        <v>122</v>
      </c>
      <c r="B44" s="19" t="s">
        <v>52</v>
      </c>
      <c r="C44" s="17">
        <v>9195</v>
      </c>
      <c r="D44" s="20">
        <v>334</v>
      </c>
      <c r="E44" s="20">
        <v>638</v>
      </c>
      <c r="F44" s="20">
        <v>649</v>
      </c>
      <c r="G44" s="20">
        <v>641</v>
      </c>
      <c r="H44" s="20">
        <v>668</v>
      </c>
      <c r="I44" s="20">
        <v>669</v>
      </c>
      <c r="J44" s="20">
        <v>697</v>
      </c>
      <c r="K44" s="20">
        <v>746</v>
      </c>
      <c r="L44" s="20">
        <v>747</v>
      </c>
      <c r="M44" s="20">
        <v>688</v>
      </c>
      <c r="N44" s="20">
        <v>789</v>
      </c>
      <c r="O44" s="20">
        <v>692</v>
      </c>
      <c r="P44" s="20">
        <v>640</v>
      </c>
      <c r="Q44" s="20">
        <v>597</v>
      </c>
    </row>
    <row r="45" spans="1:17" ht="15.75" x14ac:dyDescent="0.25">
      <c r="A45" s="19" t="s">
        <v>123</v>
      </c>
      <c r="B45" s="19" t="s">
        <v>53</v>
      </c>
      <c r="C45" s="17">
        <v>77272</v>
      </c>
      <c r="D45" s="20">
        <v>1935</v>
      </c>
      <c r="E45" s="20">
        <v>5648</v>
      </c>
      <c r="F45" s="20">
        <v>5884</v>
      </c>
      <c r="G45" s="20">
        <v>5915</v>
      </c>
      <c r="H45" s="20">
        <v>5982</v>
      </c>
      <c r="I45" s="20">
        <v>5939</v>
      </c>
      <c r="J45" s="20">
        <v>6240</v>
      </c>
      <c r="K45" s="20">
        <v>6291</v>
      </c>
      <c r="L45" s="20">
        <v>6236</v>
      </c>
      <c r="M45" s="20">
        <v>6002</v>
      </c>
      <c r="N45" s="20">
        <v>6304</v>
      </c>
      <c r="O45" s="20">
        <v>5511</v>
      </c>
      <c r="P45" s="20">
        <v>4897</v>
      </c>
      <c r="Q45" s="20">
        <v>4488</v>
      </c>
    </row>
    <row r="46" spans="1:17" ht="15.75" x14ac:dyDescent="0.25">
      <c r="A46" s="19" t="s">
        <v>124</v>
      </c>
      <c r="B46" s="19" t="s">
        <v>54</v>
      </c>
      <c r="C46" s="17">
        <v>8875</v>
      </c>
      <c r="D46" s="20">
        <v>325</v>
      </c>
      <c r="E46" s="20">
        <v>693</v>
      </c>
      <c r="F46" s="20">
        <v>634</v>
      </c>
      <c r="G46" s="20">
        <v>686</v>
      </c>
      <c r="H46" s="20">
        <v>662</v>
      </c>
      <c r="I46" s="20">
        <v>642</v>
      </c>
      <c r="J46" s="20">
        <v>735</v>
      </c>
      <c r="K46" s="20">
        <v>726</v>
      </c>
      <c r="L46" s="20">
        <v>764</v>
      </c>
      <c r="M46" s="20">
        <v>637</v>
      </c>
      <c r="N46" s="20">
        <v>687</v>
      </c>
      <c r="O46" s="20">
        <v>603</v>
      </c>
      <c r="P46" s="20">
        <v>542</v>
      </c>
      <c r="Q46" s="20">
        <v>539</v>
      </c>
    </row>
    <row r="47" spans="1:17" ht="15.75" x14ac:dyDescent="0.25">
      <c r="A47" s="19" t="s">
        <v>125</v>
      </c>
      <c r="B47" s="19" t="s">
        <v>55</v>
      </c>
      <c r="C47" s="17">
        <v>943</v>
      </c>
      <c r="D47" s="20">
        <v>58</v>
      </c>
      <c r="E47" s="20">
        <v>57</v>
      </c>
      <c r="F47" s="20">
        <v>70</v>
      </c>
      <c r="G47" s="20">
        <v>75</v>
      </c>
      <c r="H47" s="20">
        <v>62</v>
      </c>
      <c r="I47" s="20">
        <v>70</v>
      </c>
      <c r="J47" s="20">
        <v>70</v>
      </c>
      <c r="K47" s="20">
        <v>74</v>
      </c>
      <c r="L47" s="20">
        <v>86</v>
      </c>
      <c r="M47" s="20">
        <v>54</v>
      </c>
      <c r="N47" s="20">
        <v>76</v>
      </c>
      <c r="O47" s="20">
        <v>73</v>
      </c>
      <c r="P47" s="20">
        <v>65</v>
      </c>
      <c r="Q47" s="20">
        <v>53</v>
      </c>
    </row>
    <row r="48" spans="1:17" ht="15.75" x14ac:dyDescent="0.25">
      <c r="A48" s="19" t="s">
        <v>126</v>
      </c>
      <c r="B48" s="19" t="s">
        <v>56</v>
      </c>
      <c r="C48" s="17">
        <v>1569</v>
      </c>
      <c r="D48" s="20">
        <v>43</v>
      </c>
      <c r="E48" s="20">
        <v>109</v>
      </c>
      <c r="F48" s="20">
        <v>105</v>
      </c>
      <c r="G48" s="20">
        <v>113</v>
      </c>
      <c r="H48" s="20">
        <v>126</v>
      </c>
      <c r="I48" s="20">
        <v>108</v>
      </c>
      <c r="J48" s="20">
        <v>105</v>
      </c>
      <c r="K48" s="20">
        <v>135</v>
      </c>
      <c r="L48" s="20">
        <v>142</v>
      </c>
      <c r="M48" s="20">
        <v>121</v>
      </c>
      <c r="N48" s="20">
        <v>138</v>
      </c>
      <c r="O48" s="20">
        <v>114</v>
      </c>
      <c r="P48" s="20">
        <v>91</v>
      </c>
      <c r="Q48" s="20">
        <v>119</v>
      </c>
    </row>
    <row r="49" spans="1:17" ht="15.75" x14ac:dyDescent="0.25">
      <c r="A49" s="19" t="s">
        <v>127</v>
      </c>
      <c r="B49" s="19" t="s">
        <v>57</v>
      </c>
      <c r="C49" s="17">
        <v>2134</v>
      </c>
      <c r="D49" s="20">
        <v>126</v>
      </c>
      <c r="E49" s="20">
        <v>146</v>
      </c>
      <c r="F49" s="20">
        <v>148</v>
      </c>
      <c r="G49" s="20">
        <v>150</v>
      </c>
      <c r="H49" s="20">
        <v>150</v>
      </c>
      <c r="I49" s="20">
        <v>162</v>
      </c>
      <c r="J49" s="20">
        <v>177</v>
      </c>
      <c r="K49" s="20">
        <v>159</v>
      </c>
      <c r="L49" s="20">
        <v>163</v>
      </c>
      <c r="M49" s="20">
        <v>177</v>
      </c>
      <c r="N49" s="20">
        <v>150</v>
      </c>
      <c r="O49" s="20">
        <v>158</v>
      </c>
      <c r="P49" s="20">
        <v>117</v>
      </c>
      <c r="Q49" s="20">
        <v>151</v>
      </c>
    </row>
    <row r="50" spans="1:17" ht="15.75" x14ac:dyDescent="0.25">
      <c r="A50" s="19" t="s">
        <v>128</v>
      </c>
      <c r="B50" s="19" t="s">
        <v>58</v>
      </c>
      <c r="C50" s="17">
        <v>670</v>
      </c>
      <c r="D50" s="20">
        <v>40</v>
      </c>
      <c r="E50" s="20">
        <v>49</v>
      </c>
      <c r="F50" s="20">
        <v>51</v>
      </c>
      <c r="G50" s="20">
        <v>45</v>
      </c>
      <c r="H50" s="20">
        <v>44</v>
      </c>
      <c r="I50" s="20">
        <v>49</v>
      </c>
      <c r="J50" s="20">
        <v>46</v>
      </c>
      <c r="K50" s="20">
        <v>64</v>
      </c>
      <c r="L50" s="20">
        <v>51</v>
      </c>
      <c r="M50" s="20">
        <v>64</v>
      </c>
      <c r="N50" s="20">
        <v>52</v>
      </c>
      <c r="O50" s="20">
        <v>32</v>
      </c>
      <c r="P50" s="20">
        <v>34</v>
      </c>
      <c r="Q50" s="20">
        <v>49</v>
      </c>
    </row>
    <row r="51" spans="1:17" ht="15.75" x14ac:dyDescent="0.25">
      <c r="A51" s="19" t="s">
        <v>129</v>
      </c>
      <c r="B51" s="19" t="s">
        <v>59</v>
      </c>
      <c r="C51" s="17">
        <v>45817</v>
      </c>
      <c r="D51" s="20">
        <v>1405</v>
      </c>
      <c r="E51" s="20">
        <v>3171</v>
      </c>
      <c r="F51" s="20">
        <v>3173</v>
      </c>
      <c r="G51" s="20">
        <v>3419</v>
      </c>
      <c r="H51" s="20">
        <v>3356</v>
      </c>
      <c r="I51" s="20">
        <v>3398</v>
      </c>
      <c r="J51" s="20">
        <v>3644</v>
      </c>
      <c r="K51" s="20">
        <v>3723</v>
      </c>
      <c r="L51" s="20">
        <v>3732</v>
      </c>
      <c r="M51" s="20">
        <v>3639</v>
      </c>
      <c r="N51" s="20">
        <v>3865</v>
      </c>
      <c r="O51" s="20">
        <v>3432</v>
      </c>
      <c r="P51" s="20">
        <v>3145</v>
      </c>
      <c r="Q51" s="20">
        <v>2715</v>
      </c>
    </row>
    <row r="52" spans="1:17" ht="15.75" x14ac:dyDescent="0.25">
      <c r="A52" s="19" t="s">
        <v>130</v>
      </c>
      <c r="B52" s="19" t="s">
        <v>60</v>
      </c>
      <c r="C52" s="17">
        <v>2683</v>
      </c>
      <c r="D52" s="20">
        <v>171</v>
      </c>
      <c r="E52" s="20">
        <v>222</v>
      </c>
      <c r="F52" s="20">
        <v>249</v>
      </c>
      <c r="G52" s="20">
        <v>212</v>
      </c>
      <c r="H52" s="20">
        <v>238</v>
      </c>
      <c r="I52" s="20">
        <v>214</v>
      </c>
      <c r="J52" s="20">
        <v>240</v>
      </c>
      <c r="K52" s="20">
        <v>180</v>
      </c>
      <c r="L52" s="20">
        <v>171</v>
      </c>
      <c r="M52" s="20">
        <v>163</v>
      </c>
      <c r="N52" s="20">
        <v>208</v>
      </c>
      <c r="O52" s="20">
        <v>148</v>
      </c>
      <c r="P52" s="20">
        <v>126</v>
      </c>
      <c r="Q52" s="20">
        <v>141</v>
      </c>
    </row>
    <row r="53" spans="1:17" ht="15.75" x14ac:dyDescent="0.25">
      <c r="A53" s="19" t="s">
        <v>131</v>
      </c>
      <c r="B53" s="19" t="s">
        <v>61</v>
      </c>
      <c r="C53" s="17">
        <v>10915</v>
      </c>
      <c r="D53" s="20">
        <v>344</v>
      </c>
      <c r="E53" s="20">
        <v>756</v>
      </c>
      <c r="F53" s="20">
        <v>748</v>
      </c>
      <c r="G53" s="20">
        <v>791</v>
      </c>
      <c r="H53" s="20">
        <v>792</v>
      </c>
      <c r="I53" s="20">
        <v>785</v>
      </c>
      <c r="J53" s="20">
        <v>866</v>
      </c>
      <c r="K53" s="20">
        <v>937</v>
      </c>
      <c r="L53" s="20">
        <v>910</v>
      </c>
      <c r="M53" s="20">
        <v>843</v>
      </c>
      <c r="N53" s="20">
        <v>998</v>
      </c>
      <c r="O53" s="20">
        <v>753</v>
      </c>
      <c r="P53" s="20">
        <v>683</v>
      </c>
      <c r="Q53" s="20">
        <v>709</v>
      </c>
    </row>
    <row r="54" spans="1:17" ht="15.75" x14ac:dyDescent="0.25">
      <c r="A54" s="19" t="s">
        <v>132</v>
      </c>
      <c r="B54" s="19" t="s">
        <v>62</v>
      </c>
      <c r="C54" s="17">
        <v>14182</v>
      </c>
      <c r="D54" s="20">
        <v>228</v>
      </c>
      <c r="E54" s="20">
        <v>1181</v>
      </c>
      <c r="F54" s="20">
        <v>1139</v>
      </c>
      <c r="G54" s="20">
        <v>1100</v>
      </c>
      <c r="H54" s="20">
        <v>1122</v>
      </c>
      <c r="I54" s="20">
        <v>1123</v>
      </c>
      <c r="J54" s="20">
        <v>1149</v>
      </c>
      <c r="K54" s="20">
        <v>1191</v>
      </c>
      <c r="L54" s="20">
        <v>1102</v>
      </c>
      <c r="M54" s="20">
        <v>1039</v>
      </c>
      <c r="N54" s="20">
        <v>1176</v>
      </c>
      <c r="O54" s="20">
        <v>946</v>
      </c>
      <c r="P54" s="20">
        <v>860</v>
      </c>
      <c r="Q54" s="20">
        <v>826</v>
      </c>
    </row>
    <row r="55" spans="1:17" ht="15.75" x14ac:dyDescent="0.25">
      <c r="A55" s="19" t="s">
        <v>133</v>
      </c>
      <c r="B55" s="19" t="s">
        <v>63</v>
      </c>
      <c r="C55" s="17">
        <v>5685</v>
      </c>
      <c r="D55" s="20">
        <v>338</v>
      </c>
      <c r="E55" s="20">
        <v>382</v>
      </c>
      <c r="F55" s="20">
        <v>419</v>
      </c>
      <c r="G55" s="20">
        <v>400</v>
      </c>
      <c r="H55" s="20">
        <v>423</v>
      </c>
      <c r="I55" s="20">
        <v>417</v>
      </c>
      <c r="J55" s="20">
        <v>474</v>
      </c>
      <c r="K55" s="20">
        <v>464</v>
      </c>
      <c r="L55" s="20">
        <v>464</v>
      </c>
      <c r="M55" s="20">
        <v>446</v>
      </c>
      <c r="N55" s="20">
        <v>429</v>
      </c>
      <c r="O55" s="20">
        <v>386</v>
      </c>
      <c r="P55" s="20">
        <v>297</v>
      </c>
      <c r="Q55" s="20">
        <v>346</v>
      </c>
    </row>
    <row r="56" spans="1:17" ht="15.75" x14ac:dyDescent="0.25">
      <c r="A56" s="19" t="s">
        <v>134</v>
      </c>
      <c r="B56" s="19" t="s">
        <v>64</v>
      </c>
      <c r="C56" s="17">
        <v>2874</v>
      </c>
      <c r="D56" s="20">
        <v>117</v>
      </c>
      <c r="E56" s="20">
        <v>187</v>
      </c>
      <c r="F56" s="20">
        <v>196</v>
      </c>
      <c r="G56" s="20">
        <v>186</v>
      </c>
      <c r="H56" s="20">
        <v>221</v>
      </c>
      <c r="I56" s="20">
        <v>261</v>
      </c>
      <c r="J56" s="20">
        <v>215</v>
      </c>
      <c r="K56" s="20">
        <v>220</v>
      </c>
      <c r="L56" s="20">
        <v>220</v>
      </c>
      <c r="M56" s="20">
        <v>235</v>
      </c>
      <c r="N56" s="20">
        <v>230</v>
      </c>
      <c r="O56" s="20">
        <v>246</v>
      </c>
      <c r="P56" s="20">
        <v>188</v>
      </c>
      <c r="Q56" s="20">
        <v>152</v>
      </c>
    </row>
    <row r="57" spans="1:17" ht="15.75" x14ac:dyDescent="0.25">
      <c r="A57" s="19" t="s">
        <v>135</v>
      </c>
      <c r="B57" s="19" t="s">
        <v>65</v>
      </c>
      <c r="C57" s="17">
        <v>1690</v>
      </c>
      <c r="D57" s="20">
        <v>59</v>
      </c>
      <c r="E57" s="20">
        <v>118</v>
      </c>
      <c r="F57" s="20">
        <v>103</v>
      </c>
      <c r="G57" s="20">
        <v>124</v>
      </c>
      <c r="H57" s="20">
        <v>114</v>
      </c>
      <c r="I57" s="20">
        <v>129</v>
      </c>
      <c r="J57" s="20">
        <v>127</v>
      </c>
      <c r="K57" s="20">
        <v>118</v>
      </c>
      <c r="L57" s="20">
        <v>142</v>
      </c>
      <c r="M57" s="20">
        <v>129</v>
      </c>
      <c r="N57" s="20">
        <v>143</v>
      </c>
      <c r="O57" s="20">
        <v>136</v>
      </c>
      <c r="P57" s="20">
        <v>139</v>
      </c>
      <c r="Q57" s="20">
        <v>109</v>
      </c>
    </row>
    <row r="58" spans="1:17" ht="15.75" x14ac:dyDescent="0.25">
      <c r="A58" s="19" t="s">
        <v>136</v>
      </c>
      <c r="B58" s="19" t="s">
        <v>66</v>
      </c>
      <c r="C58" s="17">
        <v>27353</v>
      </c>
      <c r="D58" s="20">
        <v>762</v>
      </c>
      <c r="E58" s="20">
        <v>1887</v>
      </c>
      <c r="F58" s="20">
        <v>2059</v>
      </c>
      <c r="G58" s="20">
        <v>2012</v>
      </c>
      <c r="H58" s="20">
        <v>1937</v>
      </c>
      <c r="I58" s="20">
        <v>2121</v>
      </c>
      <c r="J58" s="20">
        <v>2136</v>
      </c>
      <c r="K58" s="20">
        <v>2104</v>
      </c>
      <c r="L58" s="20">
        <v>2191</v>
      </c>
      <c r="M58" s="20">
        <v>2214</v>
      </c>
      <c r="N58" s="20">
        <v>2254</v>
      </c>
      <c r="O58" s="20">
        <v>2056</v>
      </c>
      <c r="P58" s="20">
        <v>1791</v>
      </c>
      <c r="Q58" s="20">
        <v>1829</v>
      </c>
    </row>
    <row r="59" spans="1:17" ht="15.75" x14ac:dyDescent="0.25">
      <c r="A59" s="19" t="s">
        <v>137</v>
      </c>
      <c r="B59" s="19" t="s">
        <v>67</v>
      </c>
      <c r="C59" s="17">
        <v>9028</v>
      </c>
      <c r="D59" s="20">
        <v>346</v>
      </c>
      <c r="E59" s="20">
        <v>652</v>
      </c>
      <c r="F59" s="20">
        <v>654</v>
      </c>
      <c r="G59" s="20">
        <v>708</v>
      </c>
      <c r="H59" s="20">
        <v>653</v>
      </c>
      <c r="I59" s="20">
        <v>690</v>
      </c>
      <c r="J59" s="20">
        <v>735</v>
      </c>
      <c r="K59" s="20">
        <v>756</v>
      </c>
      <c r="L59" s="20">
        <v>760</v>
      </c>
      <c r="M59" s="20">
        <v>701</v>
      </c>
      <c r="N59" s="20">
        <v>793</v>
      </c>
      <c r="O59" s="20">
        <v>619</v>
      </c>
      <c r="P59" s="20">
        <v>479</v>
      </c>
      <c r="Q59" s="20">
        <v>482</v>
      </c>
    </row>
    <row r="60" spans="1:17" ht="15.75" x14ac:dyDescent="0.25">
      <c r="A60" s="19" t="s">
        <v>138</v>
      </c>
      <c r="B60" s="19" t="s">
        <v>68</v>
      </c>
      <c r="C60" s="17">
        <v>2089</v>
      </c>
      <c r="D60" s="20">
        <v>128</v>
      </c>
      <c r="E60" s="20">
        <v>166</v>
      </c>
      <c r="F60" s="20">
        <v>130</v>
      </c>
      <c r="G60" s="20">
        <v>177</v>
      </c>
      <c r="H60" s="20">
        <v>165</v>
      </c>
      <c r="I60" s="20">
        <v>150</v>
      </c>
      <c r="J60" s="20">
        <v>163</v>
      </c>
      <c r="K60" s="20">
        <v>152</v>
      </c>
      <c r="L60" s="20">
        <v>173</v>
      </c>
      <c r="M60" s="20">
        <v>138</v>
      </c>
      <c r="N60" s="20">
        <v>156</v>
      </c>
      <c r="O60" s="20">
        <v>137</v>
      </c>
      <c r="P60" s="20">
        <v>123</v>
      </c>
      <c r="Q60" s="20">
        <v>131</v>
      </c>
    </row>
    <row r="61" spans="1:17" ht="15.75" x14ac:dyDescent="0.25">
      <c r="A61" s="19" t="s">
        <v>139</v>
      </c>
      <c r="B61" s="19" t="s">
        <v>69</v>
      </c>
      <c r="C61" s="17">
        <v>3479</v>
      </c>
      <c r="D61" s="20">
        <v>331</v>
      </c>
      <c r="E61" s="20">
        <v>249</v>
      </c>
      <c r="F61" s="20">
        <v>252</v>
      </c>
      <c r="G61" s="20">
        <v>242</v>
      </c>
      <c r="H61" s="20">
        <v>263</v>
      </c>
      <c r="I61" s="20">
        <v>260</v>
      </c>
      <c r="J61" s="20">
        <v>246</v>
      </c>
      <c r="K61" s="20">
        <v>246</v>
      </c>
      <c r="L61" s="20">
        <v>270</v>
      </c>
      <c r="M61" s="20">
        <v>252</v>
      </c>
      <c r="N61" s="20">
        <v>278</v>
      </c>
      <c r="O61" s="20">
        <v>221</v>
      </c>
      <c r="P61" s="20">
        <v>201</v>
      </c>
      <c r="Q61" s="20">
        <v>168</v>
      </c>
    </row>
    <row r="62" spans="1:17" ht="15.75" x14ac:dyDescent="0.25">
      <c r="A62" s="19" t="s">
        <v>140</v>
      </c>
      <c r="B62" s="19" t="s">
        <v>70</v>
      </c>
      <c r="C62" s="17">
        <v>17505</v>
      </c>
      <c r="D62" s="20">
        <v>514</v>
      </c>
      <c r="E62" s="20">
        <v>1067</v>
      </c>
      <c r="F62" s="20">
        <v>1144</v>
      </c>
      <c r="G62" s="20">
        <v>1199</v>
      </c>
      <c r="H62" s="20">
        <v>1266</v>
      </c>
      <c r="I62" s="20">
        <v>1273</v>
      </c>
      <c r="J62" s="20">
        <v>1293</v>
      </c>
      <c r="K62" s="20">
        <v>1293</v>
      </c>
      <c r="L62" s="20">
        <v>1491</v>
      </c>
      <c r="M62" s="20">
        <v>1400</v>
      </c>
      <c r="N62" s="20">
        <v>1502</v>
      </c>
      <c r="O62" s="20">
        <v>1453</v>
      </c>
      <c r="P62" s="20">
        <v>1344</v>
      </c>
      <c r="Q62" s="20">
        <v>1266</v>
      </c>
    </row>
    <row r="63" spans="1:17" ht="15.75" x14ac:dyDescent="0.25">
      <c r="A63" s="19" t="s">
        <v>141</v>
      </c>
      <c r="B63" s="19" t="s">
        <v>71</v>
      </c>
      <c r="C63" s="17">
        <v>671</v>
      </c>
      <c r="D63" s="20">
        <v>38</v>
      </c>
      <c r="E63" s="20">
        <v>47</v>
      </c>
      <c r="F63" s="20">
        <v>36</v>
      </c>
      <c r="G63" s="20">
        <v>34</v>
      </c>
      <c r="H63" s="20">
        <v>43</v>
      </c>
      <c r="I63" s="20">
        <v>55</v>
      </c>
      <c r="J63" s="20">
        <v>48</v>
      </c>
      <c r="K63" s="20">
        <v>83</v>
      </c>
      <c r="L63" s="20">
        <v>57</v>
      </c>
      <c r="M63" s="20">
        <v>37</v>
      </c>
      <c r="N63" s="20">
        <v>57</v>
      </c>
      <c r="O63" s="20">
        <v>48</v>
      </c>
      <c r="P63" s="20">
        <v>50</v>
      </c>
      <c r="Q63" s="20">
        <v>38</v>
      </c>
    </row>
    <row r="64" spans="1:17" ht="15.75" x14ac:dyDescent="0.25">
      <c r="A64" s="19" t="s">
        <v>142</v>
      </c>
      <c r="B64" s="19" t="s">
        <v>72</v>
      </c>
      <c r="C64" s="17">
        <v>4358</v>
      </c>
      <c r="D64" s="20">
        <v>178</v>
      </c>
      <c r="E64" s="20">
        <v>336</v>
      </c>
      <c r="F64" s="20">
        <v>319</v>
      </c>
      <c r="G64" s="20">
        <v>314</v>
      </c>
      <c r="H64" s="20">
        <v>323</v>
      </c>
      <c r="I64" s="20">
        <v>329</v>
      </c>
      <c r="J64" s="20">
        <v>342</v>
      </c>
      <c r="K64" s="20">
        <v>347</v>
      </c>
      <c r="L64" s="20">
        <v>350</v>
      </c>
      <c r="M64" s="20">
        <v>309</v>
      </c>
      <c r="N64" s="20">
        <v>386</v>
      </c>
      <c r="O64" s="20">
        <v>279</v>
      </c>
      <c r="P64" s="20">
        <v>263</v>
      </c>
      <c r="Q64" s="20">
        <v>283</v>
      </c>
    </row>
    <row r="65" spans="1:17" ht="15.75" x14ac:dyDescent="0.25">
      <c r="A65" s="19" t="s">
        <v>143</v>
      </c>
      <c r="B65" s="19" t="s">
        <v>73</v>
      </c>
      <c r="C65" s="17">
        <v>3848</v>
      </c>
      <c r="D65" s="20">
        <v>152</v>
      </c>
      <c r="E65" s="20">
        <v>309</v>
      </c>
      <c r="F65" s="20">
        <v>285</v>
      </c>
      <c r="G65" s="20">
        <v>278</v>
      </c>
      <c r="H65" s="20">
        <v>273</v>
      </c>
      <c r="I65" s="20">
        <v>289</v>
      </c>
      <c r="J65" s="20">
        <v>341</v>
      </c>
      <c r="K65" s="20">
        <v>354</v>
      </c>
      <c r="L65" s="20">
        <v>310</v>
      </c>
      <c r="M65" s="20">
        <v>316</v>
      </c>
      <c r="N65" s="20">
        <v>295</v>
      </c>
      <c r="O65" s="20">
        <v>242</v>
      </c>
      <c r="P65" s="20">
        <v>222</v>
      </c>
      <c r="Q65" s="20">
        <v>182</v>
      </c>
    </row>
    <row r="66" spans="1:17" ht="15.75" x14ac:dyDescent="0.25">
      <c r="A66" s="19" t="s">
        <v>144</v>
      </c>
      <c r="B66" s="19" t="s">
        <v>74</v>
      </c>
      <c r="C66" s="17">
        <v>5972</v>
      </c>
      <c r="D66" s="20">
        <v>232</v>
      </c>
      <c r="E66" s="20">
        <v>444</v>
      </c>
      <c r="F66" s="20">
        <v>510</v>
      </c>
      <c r="G66" s="20">
        <v>420</v>
      </c>
      <c r="H66" s="20">
        <v>432</v>
      </c>
      <c r="I66" s="20">
        <v>444</v>
      </c>
      <c r="J66" s="20">
        <v>445</v>
      </c>
      <c r="K66" s="20">
        <v>492</v>
      </c>
      <c r="L66" s="20">
        <v>463</v>
      </c>
      <c r="M66" s="20">
        <v>420</v>
      </c>
      <c r="N66" s="20">
        <v>523</v>
      </c>
      <c r="O66" s="20">
        <v>379</v>
      </c>
      <c r="P66" s="20">
        <v>385</v>
      </c>
      <c r="Q66" s="20">
        <v>383</v>
      </c>
    </row>
    <row r="67" spans="1:17" ht="15.75" x14ac:dyDescent="0.25">
      <c r="A67" s="19" t="s">
        <v>145</v>
      </c>
      <c r="B67" s="19" t="s">
        <v>75</v>
      </c>
      <c r="C67" s="17">
        <v>10523</v>
      </c>
      <c r="D67" s="20">
        <v>481</v>
      </c>
      <c r="E67" s="20">
        <v>781</v>
      </c>
      <c r="F67" s="20">
        <v>763</v>
      </c>
      <c r="G67" s="20">
        <v>760</v>
      </c>
      <c r="H67" s="20">
        <v>774</v>
      </c>
      <c r="I67" s="20">
        <v>803</v>
      </c>
      <c r="J67" s="20">
        <v>800</v>
      </c>
      <c r="K67" s="20">
        <v>784</v>
      </c>
      <c r="L67" s="20">
        <v>803</v>
      </c>
      <c r="M67" s="20">
        <v>795</v>
      </c>
      <c r="N67" s="20">
        <v>852</v>
      </c>
      <c r="O67" s="20">
        <v>766</v>
      </c>
      <c r="P67" s="20">
        <v>684</v>
      </c>
      <c r="Q67" s="20">
        <v>677</v>
      </c>
    </row>
    <row r="68" spans="1:17" ht="15.75" x14ac:dyDescent="0.25">
      <c r="A68" s="19" t="s">
        <v>146</v>
      </c>
      <c r="B68" s="19" t="s">
        <v>181</v>
      </c>
      <c r="C68" s="17">
        <v>12276</v>
      </c>
      <c r="D68" s="20">
        <v>530</v>
      </c>
      <c r="E68" s="20">
        <v>831</v>
      </c>
      <c r="F68" s="20">
        <v>874</v>
      </c>
      <c r="G68" s="20">
        <v>886</v>
      </c>
      <c r="H68" s="20">
        <v>933</v>
      </c>
      <c r="I68" s="20">
        <v>926</v>
      </c>
      <c r="J68" s="20">
        <v>1039</v>
      </c>
      <c r="K68" s="20">
        <v>1030</v>
      </c>
      <c r="L68" s="20">
        <v>968</v>
      </c>
      <c r="M68" s="20">
        <v>926</v>
      </c>
      <c r="N68" s="20">
        <v>1084</v>
      </c>
      <c r="O68" s="20">
        <v>843</v>
      </c>
      <c r="P68" s="20">
        <v>725</v>
      </c>
      <c r="Q68" s="20">
        <v>681</v>
      </c>
    </row>
    <row r="69" spans="1:17" ht="15.75" x14ac:dyDescent="0.25">
      <c r="A69" s="19" t="s">
        <v>147</v>
      </c>
      <c r="B69" s="19" t="s">
        <v>76</v>
      </c>
      <c r="C69" s="17">
        <v>16371</v>
      </c>
      <c r="D69" s="20">
        <v>694</v>
      </c>
      <c r="E69" s="20">
        <v>1187</v>
      </c>
      <c r="F69" s="20">
        <v>1171</v>
      </c>
      <c r="G69" s="20">
        <v>1234</v>
      </c>
      <c r="H69" s="20">
        <v>1191</v>
      </c>
      <c r="I69" s="20">
        <v>1111</v>
      </c>
      <c r="J69" s="20">
        <v>1189</v>
      </c>
      <c r="K69" s="20">
        <v>1306</v>
      </c>
      <c r="L69" s="20">
        <v>1253</v>
      </c>
      <c r="M69" s="20">
        <v>1240</v>
      </c>
      <c r="N69" s="20">
        <v>1405</v>
      </c>
      <c r="O69" s="20">
        <v>1234</v>
      </c>
      <c r="P69" s="20">
        <v>1031</v>
      </c>
      <c r="Q69" s="20">
        <v>1125</v>
      </c>
    </row>
    <row r="70" spans="1:17" ht="15.75" x14ac:dyDescent="0.25">
      <c r="A70" s="19" t="s">
        <v>148</v>
      </c>
      <c r="B70" s="19" t="s">
        <v>77</v>
      </c>
      <c r="C70" s="17">
        <v>23386</v>
      </c>
      <c r="D70" s="20">
        <v>1194</v>
      </c>
      <c r="E70" s="20">
        <v>1813</v>
      </c>
      <c r="F70" s="20">
        <v>1790</v>
      </c>
      <c r="G70" s="20">
        <v>1786</v>
      </c>
      <c r="H70" s="20">
        <v>1774</v>
      </c>
      <c r="I70" s="20">
        <v>1738</v>
      </c>
      <c r="J70" s="20">
        <v>1841</v>
      </c>
      <c r="K70" s="20">
        <v>1851</v>
      </c>
      <c r="L70" s="20">
        <v>1816</v>
      </c>
      <c r="M70" s="20">
        <v>1733</v>
      </c>
      <c r="N70" s="20">
        <v>1906</v>
      </c>
      <c r="O70" s="20">
        <v>1609</v>
      </c>
      <c r="P70" s="20">
        <v>1283</v>
      </c>
      <c r="Q70" s="20">
        <v>1252</v>
      </c>
    </row>
    <row r="71" spans="1:17" ht="15.75" x14ac:dyDescent="0.25">
      <c r="A71" s="19" t="s">
        <v>149</v>
      </c>
      <c r="B71" s="19" t="s">
        <v>78</v>
      </c>
      <c r="C71" s="17">
        <v>28589</v>
      </c>
      <c r="D71" s="20">
        <v>841</v>
      </c>
      <c r="E71" s="20">
        <v>1872</v>
      </c>
      <c r="F71" s="20">
        <v>1927</v>
      </c>
      <c r="G71" s="20">
        <v>1996</v>
      </c>
      <c r="H71" s="20">
        <v>2079</v>
      </c>
      <c r="I71" s="20">
        <v>2127</v>
      </c>
      <c r="J71" s="20">
        <v>2174</v>
      </c>
      <c r="K71" s="20">
        <v>2269</v>
      </c>
      <c r="L71" s="20">
        <v>2414</v>
      </c>
      <c r="M71" s="20">
        <v>2216</v>
      </c>
      <c r="N71" s="20">
        <v>2538</v>
      </c>
      <c r="O71" s="20">
        <v>2196</v>
      </c>
      <c r="P71" s="20">
        <v>2026</v>
      </c>
      <c r="Q71" s="20">
        <v>1914</v>
      </c>
    </row>
    <row r="72" spans="1:17" ht="15.75" x14ac:dyDescent="0.25">
      <c r="A72" s="19" t="s">
        <v>150</v>
      </c>
      <c r="B72" s="19" t="s">
        <v>79</v>
      </c>
      <c r="C72" s="17">
        <v>2317</v>
      </c>
      <c r="D72" s="20">
        <v>88</v>
      </c>
      <c r="E72" s="20">
        <v>205</v>
      </c>
      <c r="F72" s="20">
        <v>184</v>
      </c>
      <c r="G72" s="20">
        <v>199</v>
      </c>
      <c r="H72" s="20">
        <v>176</v>
      </c>
      <c r="I72" s="20">
        <v>178</v>
      </c>
      <c r="J72" s="20">
        <v>184</v>
      </c>
      <c r="K72" s="20">
        <v>167</v>
      </c>
      <c r="L72" s="20">
        <v>188</v>
      </c>
      <c r="M72" s="20">
        <v>147</v>
      </c>
      <c r="N72" s="20">
        <v>204</v>
      </c>
      <c r="O72" s="20">
        <v>134</v>
      </c>
      <c r="P72" s="20">
        <v>135</v>
      </c>
      <c r="Q72" s="20">
        <v>128</v>
      </c>
    </row>
    <row r="73" spans="1:17" ht="15.75" x14ac:dyDescent="0.25">
      <c r="A73" s="19" t="s">
        <v>151</v>
      </c>
      <c r="B73" s="19" t="s">
        <v>80</v>
      </c>
      <c r="C73" s="17">
        <v>5281</v>
      </c>
      <c r="D73" s="20">
        <v>294</v>
      </c>
      <c r="E73" s="20">
        <v>389</v>
      </c>
      <c r="F73" s="20">
        <v>349</v>
      </c>
      <c r="G73" s="20">
        <v>360</v>
      </c>
      <c r="H73" s="20">
        <v>380</v>
      </c>
      <c r="I73" s="20">
        <v>328</v>
      </c>
      <c r="J73" s="20">
        <v>401</v>
      </c>
      <c r="K73" s="20">
        <v>429</v>
      </c>
      <c r="L73" s="20">
        <v>419</v>
      </c>
      <c r="M73" s="20">
        <v>421</v>
      </c>
      <c r="N73" s="20">
        <v>416</v>
      </c>
      <c r="O73" s="20">
        <v>378</v>
      </c>
      <c r="P73" s="20">
        <v>363</v>
      </c>
      <c r="Q73" s="20">
        <v>354</v>
      </c>
    </row>
    <row r="74" spans="1:17" ht="15.75" x14ac:dyDescent="0.25">
      <c r="A74" s="19" t="s">
        <v>152</v>
      </c>
      <c r="B74" s="19" t="s">
        <v>81</v>
      </c>
      <c r="C74" s="17">
        <v>10501</v>
      </c>
      <c r="D74" s="20">
        <v>384</v>
      </c>
      <c r="E74" s="20">
        <v>709</v>
      </c>
      <c r="F74" s="20">
        <v>800</v>
      </c>
      <c r="G74" s="20">
        <v>781</v>
      </c>
      <c r="H74" s="20">
        <v>728</v>
      </c>
      <c r="I74" s="20">
        <v>779</v>
      </c>
      <c r="J74" s="20">
        <v>828</v>
      </c>
      <c r="K74" s="20">
        <v>767</v>
      </c>
      <c r="L74" s="20">
        <v>852</v>
      </c>
      <c r="M74" s="20">
        <v>860</v>
      </c>
      <c r="N74" s="20">
        <v>810</v>
      </c>
      <c r="O74" s="20">
        <v>767</v>
      </c>
      <c r="P74" s="20">
        <v>772</v>
      </c>
      <c r="Q74" s="20">
        <v>664</v>
      </c>
    </row>
    <row r="75" spans="1:17" ht="15.75" x14ac:dyDescent="0.25">
      <c r="A75" s="19" t="s">
        <v>153</v>
      </c>
      <c r="B75" s="19" t="s">
        <v>82</v>
      </c>
      <c r="C75" s="17">
        <v>2757</v>
      </c>
      <c r="D75" s="20">
        <v>116</v>
      </c>
      <c r="E75" s="20">
        <v>163</v>
      </c>
      <c r="F75" s="20">
        <v>193</v>
      </c>
      <c r="G75" s="20">
        <v>184</v>
      </c>
      <c r="H75" s="20">
        <v>189</v>
      </c>
      <c r="I75" s="20">
        <v>179</v>
      </c>
      <c r="J75" s="20">
        <v>258</v>
      </c>
      <c r="K75" s="20">
        <v>213</v>
      </c>
      <c r="L75" s="20">
        <v>215</v>
      </c>
      <c r="M75" s="20">
        <v>220</v>
      </c>
      <c r="N75" s="20">
        <v>219</v>
      </c>
      <c r="O75" s="20">
        <v>210</v>
      </c>
      <c r="P75" s="20">
        <v>197</v>
      </c>
      <c r="Q75" s="20">
        <v>201</v>
      </c>
    </row>
    <row r="76" spans="1:17" ht="15.75" x14ac:dyDescent="0.25">
      <c r="A76" s="19" t="s">
        <v>154</v>
      </c>
      <c r="B76" s="19" t="s">
        <v>83</v>
      </c>
      <c r="C76" s="17">
        <v>2892</v>
      </c>
      <c r="D76" s="20">
        <v>194</v>
      </c>
      <c r="E76" s="20">
        <v>214</v>
      </c>
      <c r="F76" s="20">
        <v>201</v>
      </c>
      <c r="G76" s="20">
        <v>220</v>
      </c>
      <c r="H76" s="20">
        <v>202</v>
      </c>
      <c r="I76" s="20">
        <v>215</v>
      </c>
      <c r="J76" s="20">
        <v>219</v>
      </c>
      <c r="K76" s="20">
        <v>209</v>
      </c>
      <c r="L76" s="20">
        <v>229</v>
      </c>
      <c r="M76" s="20">
        <v>206</v>
      </c>
      <c r="N76" s="20">
        <v>228</v>
      </c>
      <c r="O76" s="20">
        <v>199</v>
      </c>
      <c r="P76" s="20">
        <v>169</v>
      </c>
      <c r="Q76" s="20">
        <v>187</v>
      </c>
    </row>
    <row r="77" spans="1:17" ht="15.75" x14ac:dyDescent="0.25">
      <c r="A77" s="19" t="s">
        <v>155</v>
      </c>
      <c r="B77" s="19" t="s">
        <v>84</v>
      </c>
      <c r="C77" s="17">
        <v>9085</v>
      </c>
      <c r="D77" s="20">
        <v>262</v>
      </c>
      <c r="E77" s="20">
        <v>663</v>
      </c>
      <c r="F77" s="20">
        <v>708</v>
      </c>
      <c r="G77" s="20">
        <v>703</v>
      </c>
      <c r="H77" s="20">
        <v>687</v>
      </c>
      <c r="I77" s="20">
        <v>647</v>
      </c>
      <c r="J77" s="20">
        <v>736</v>
      </c>
      <c r="K77" s="20">
        <v>729</v>
      </c>
      <c r="L77" s="20">
        <v>717</v>
      </c>
      <c r="M77" s="20">
        <v>672</v>
      </c>
      <c r="N77" s="20">
        <v>716</v>
      </c>
      <c r="O77" s="20">
        <v>657</v>
      </c>
      <c r="P77" s="20">
        <v>569</v>
      </c>
      <c r="Q77" s="20">
        <v>619</v>
      </c>
    </row>
    <row r="78" spans="1:17" ht="15.75" x14ac:dyDescent="0.25">
      <c r="A78" s="19" t="s">
        <v>156</v>
      </c>
      <c r="B78" s="19" t="s">
        <v>85</v>
      </c>
      <c r="C78" s="17">
        <v>11482</v>
      </c>
      <c r="D78" s="20">
        <v>459</v>
      </c>
      <c r="E78" s="20">
        <v>739</v>
      </c>
      <c r="F78" s="20">
        <v>754</v>
      </c>
      <c r="G78" s="20">
        <v>780</v>
      </c>
      <c r="H78" s="20">
        <v>774</v>
      </c>
      <c r="I78" s="20">
        <v>822</v>
      </c>
      <c r="J78" s="20">
        <v>903</v>
      </c>
      <c r="K78" s="20">
        <v>908</v>
      </c>
      <c r="L78" s="20">
        <v>929</v>
      </c>
      <c r="M78" s="20">
        <v>907</v>
      </c>
      <c r="N78" s="20">
        <v>929</v>
      </c>
      <c r="O78" s="20">
        <v>911</v>
      </c>
      <c r="P78" s="20">
        <v>828</v>
      </c>
      <c r="Q78" s="20">
        <v>839</v>
      </c>
    </row>
    <row r="79" spans="1:17" ht="15.75" x14ac:dyDescent="0.25">
      <c r="A79" s="19" t="s">
        <v>157</v>
      </c>
      <c r="B79" s="19" t="s">
        <v>86</v>
      </c>
      <c r="C79" s="17">
        <v>7536</v>
      </c>
      <c r="D79" s="20">
        <v>297</v>
      </c>
      <c r="E79" s="20">
        <v>583</v>
      </c>
      <c r="F79" s="20">
        <v>573</v>
      </c>
      <c r="G79" s="20">
        <v>570</v>
      </c>
      <c r="H79" s="20">
        <v>588</v>
      </c>
      <c r="I79" s="20">
        <v>548</v>
      </c>
      <c r="J79" s="20">
        <v>668</v>
      </c>
      <c r="K79" s="20">
        <v>616</v>
      </c>
      <c r="L79" s="20">
        <v>557</v>
      </c>
      <c r="M79" s="20">
        <v>532</v>
      </c>
      <c r="N79" s="20">
        <v>565</v>
      </c>
      <c r="O79" s="20">
        <v>519</v>
      </c>
      <c r="P79" s="20">
        <v>497</v>
      </c>
      <c r="Q79" s="20">
        <v>423</v>
      </c>
    </row>
    <row r="80" spans="1:17" ht="15.75" x14ac:dyDescent="0.25">
      <c r="A80" s="19" t="s">
        <v>158</v>
      </c>
      <c r="B80" s="19" t="s">
        <v>87</v>
      </c>
      <c r="C80" s="17">
        <v>16356</v>
      </c>
      <c r="D80" s="20">
        <v>635</v>
      </c>
      <c r="E80" s="20">
        <v>1235</v>
      </c>
      <c r="F80" s="20">
        <v>1287</v>
      </c>
      <c r="G80" s="20">
        <v>1232</v>
      </c>
      <c r="H80" s="20">
        <v>1224</v>
      </c>
      <c r="I80" s="20">
        <v>1219</v>
      </c>
      <c r="J80" s="20">
        <v>1326</v>
      </c>
      <c r="K80" s="20">
        <v>1294</v>
      </c>
      <c r="L80" s="20">
        <v>1302</v>
      </c>
      <c r="M80" s="20">
        <v>1202</v>
      </c>
      <c r="N80" s="20">
        <v>1488</v>
      </c>
      <c r="O80" s="20">
        <v>1082</v>
      </c>
      <c r="P80" s="20">
        <v>940</v>
      </c>
      <c r="Q80" s="20">
        <v>890</v>
      </c>
    </row>
    <row r="81" spans="1:18" ht="15.75" x14ac:dyDescent="0.25">
      <c r="A81" s="19" t="s">
        <v>159</v>
      </c>
      <c r="B81" s="19" t="s">
        <v>88</v>
      </c>
      <c r="C81" s="17">
        <v>4017</v>
      </c>
      <c r="D81" s="20">
        <v>167</v>
      </c>
      <c r="E81" s="20">
        <v>313</v>
      </c>
      <c r="F81" s="20">
        <v>272</v>
      </c>
      <c r="G81" s="20">
        <v>300</v>
      </c>
      <c r="H81" s="20">
        <v>305</v>
      </c>
      <c r="I81" s="20">
        <v>335</v>
      </c>
      <c r="J81" s="20">
        <v>316</v>
      </c>
      <c r="K81" s="20">
        <v>306</v>
      </c>
      <c r="L81" s="20">
        <v>330</v>
      </c>
      <c r="M81" s="20">
        <v>323</v>
      </c>
      <c r="N81" s="20">
        <v>287</v>
      </c>
      <c r="O81" s="20">
        <v>300</v>
      </c>
      <c r="P81" s="20">
        <v>224</v>
      </c>
      <c r="Q81" s="20">
        <v>239</v>
      </c>
    </row>
    <row r="82" spans="1:18" ht="15.75" x14ac:dyDescent="0.25">
      <c r="A82" s="19" t="s">
        <v>160</v>
      </c>
      <c r="B82" s="19" t="s">
        <v>89</v>
      </c>
      <c r="C82" s="17">
        <v>3374</v>
      </c>
      <c r="D82" s="20">
        <v>139</v>
      </c>
      <c r="E82" s="20">
        <v>208</v>
      </c>
      <c r="F82" s="20">
        <v>227</v>
      </c>
      <c r="G82" s="20">
        <v>223</v>
      </c>
      <c r="H82" s="20">
        <v>219</v>
      </c>
      <c r="I82" s="20">
        <v>242</v>
      </c>
      <c r="J82" s="20">
        <v>265</v>
      </c>
      <c r="K82" s="20">
        <v>298</v>
      </c>
      <c r="L82" s="20">
        <v>265</v>
      </c>
      <c r="M82" s="20">
        <v>236</v>
      </c>
      <c r="N82" s="20">
        <v>315</v>
      </c>
      <c r="O82" s="20">
        <v>275</v>
      </c>
      <c r="P82" s="20">
        <v>226</v>
      </c>
      <c r="Q82" s="20">
        <v>236</v>
      </c>
    </row>
    <row r="83" spans="1:18" ht="15.75" x14ac:dyDescent="0.25">
      <c r="A83" s="19" t="s">
        <v>161</v>
      </c>
      <c r="B83" s="19" t="s">
        <v>90</v>
      </c>
      <c r="C83" s="17">
        <v>5217</v>
      </c>
      <c r="D83" s="20">
        <v>236</v>
      </c>
      <c r="E83" s="20">
        <v>371</v>
      </c>
      <c r="F83" s="20">
        <v>370</v>
      </c>
      <c r="G83" s="20">
        <v>383</v>
      </c>
      <c r="H83" s="20">
        <v>390</v>
      </c>
      <c r="I83" s="20">
        <v>385</v>
      </c>
      <c r="J83" s="20">
        <v>414</v>
      </c>
      <c r="K83" s="20">
        <v>377</v>
      </c>
      <c r="L83" s="20">
        <v>380</v>
      </c>
      <c r="M83" s="20">
        <v>421</v>
      </c>
      <c r="N83" s="20">
        <v>409</v>
      </c>
      <c r="O83" s="20">
        <v>396</v>
      </c>
      <c r="P83" s="20">
        <v>305</v>
      </c>
      <c r="Q83" s="20">
        <v>380</v>
      </c>
    </row>
    <row r="84" spans="1:18" ht="15.75" x14ac:dyDescent="0.25">
      <c r="A84" s="19" t="s">
        <v>162</v>
      </c>
      <c r="B84" s="19" t="s">
        <v>175</v>
      </c>
      <c r="C84" s="17">
        <v>8322</v>
      </c>
      <c r="D84" s="20">
        <v>318</v>
      </c>
      <c r="E84" s="20">
        <v>602</v>
      </c>
      <c r="F84" s="20">
        <v>599</v>
      </c>
      <c r="G84" s="20">
        <v>566</v>
      </c>
      <c r="H84" s="20">
        <v>584</v>
      </c>
      <c r="I84" s="20">
        <v>653</v>
      </c>
      <c r="J84" s="20">
        <v>606</v>
      </c>
      <c r="K84" s="20">
        <v>704</v>
      </c>
      <c r="L84" s="20">
        <v>640</v>
      </c>
      <c r="M84" s="20">
        <v>655</v>
      </c>
      <c r="N84" s="20">
        <v>632</v>
      </c>
      <c r="O84" s="20">
        <v>636</v>
      </c>
      <c r="P84" s="20">
        <v>540</v>
      </c>
      <c r="Q84" s="20">
        <v>587</v>
      </c>
    </row>
    <row r="85" spans="1:18" ht="15.75" x14ac:dyDescent="0.25">
      <c r="A85" s="19" t="s">
        <v>163</v>
      </c>
      <c r="B85" s="19" t="s">
        <v>91</v>
      </c>
      <c r="C85" s="17">
        <v>17603</v>
      </c>
      <c r="D85" s="20">
        <v>553</v>
      </c>
      <c r="E85" s="20">
        <v>1300</v>
      </c>
      <c r="F85" s="20">
        <v>1276</v>
      </c>
      <c r="G85" s="20">
        <v>1290</v>
      </c>
      <c r="H85" s="20">
        <v>1299</v>
      </c>
      <c r="I85" s="20">
        <v>1295</v>
      </c>
      <c r="J85" s="20">
        <v>1385</v>
      </c>
      <c r="K85" s="20">
        <v>1404</v>
      </c>
      <c r="L85" s="20">
        <v>1375</v>
      </c>
      <c r="M85" s="20">
        <v>1342</v>
      </c>
      <c r="N85" s="20">
        <v>1400</v>
      </c>
      <c r="O85" s="20">
        <v>1415</v>
      </c>
      <c r="P85" s="20">
        <v>1168</v>
      </c>
      <c r="Q85" s="20">
        <v>1101</v>
      </c>
    </row>
    <row r="86" spans="1:18" ht="15.75" x14ac:dyDescent="0.25">
      <c r="A86" s="19" t="s">
        <v>164</v>
      </c>
      <c r="B86" s="19" t="s">
        <v>92</v>
      </c>
      <c r="C86" s="17">
        <v>16990</v>
      </c>
      <c r="D86" s="20">
        <v>168</v>
      </c>
      <c r="E86" s="20">
        <v>1295</v>
      </c>
      <c r="F86" s="20">
        <v>1318</v>
      </c>
      <c r="G86" s="20">
        <v>1298</v>
      </c>
      <c r="H86" s="20">
        <v>1378</v>
      </c>
      <c r="I86" s="20">
        <v>1354</v>
      </c>
      <c r="J86" s="20">
        <v>1357</v>
      </c>
      <c r="K86" s="20">
        <v>1348</v>
      </c>
      <c r="L86" s="20">
        <v>1371</v>
      </c>
      <c r="M86" s="20">
        <v>1343</v>
      </c>
      <c r="N86" s="20">
        <v>1340</v>
      </c>
      <c r="O86" s="20">
        <v>1215</v>
      </c>
      <c r="P86" s="20">
        <v>1134</v>
      </c>
      <c r="Q86" s="20">
        <v>1071</v>
      </c>
    </row>
    <row r="87" spans="1:18" ht="15.75" x14ac:dyDescent="0.25">
      <c r="A87" s="19" t="s">
        <v>165</v>
      </c>
      <c r="B87" s="19" t="s">
        <v>176</v>
      </c>
      <c r="C87" s="17">
        <v>20761</v>
      </c>
      <c r="D87" s="20">
        <v>173</v>
      </c>
      <c r="E87" s="20">
        <v>1232</v>
      </c>
      <c r="F87" s="20">
        <v>1232</v>
      </c>
      <c r="G87" s="20">
        <v>1248</v>
      </c>
      <c r="H87" s="20">
        <v>1233</v>
      </c>
      <c r="I87" s="20">
        <v>1263</v>
      </c>
      <c r="J87" s="20">
        <v>1402</v>
      </c>
      <c r="K87" s="20">
        <v>1704</v>
      </c>
      <c r="L87" s="20">
        <v>1702</v>
      </c>
      <c r="M87" s="20">
        <v>1761</v>
      </c>
      <c r="N87" s="20">
        <v>2055</v>
      </c>
      <c r="O87" s="20">
        <v>2031</v>
      </c>
      <c r="P87" s="20">
        <v>1889</v>
      </c>
      <c r="Q87" s="20">
        <v>1836</v>
      </c>
    </row>
    <row r="88" spans="1:18" ht="15.75" x14ac:dyDescent="0.25">
      <c r="A88" s="19" t="s">
        <v>166</v>
      </c>
      <c r="B88" s="19" t="s">
        <v>172</v>
      </c>
      <c r="C88" s="17">
        <v>10003</v>
      </c>
      <c r="D88" s="20">
        <v>24</v>
      </c>
      <c r="E88" s="20">
        <v>510</v>
      </c>
      <c r="F88" s="20">
        <v>500</v>
      </c>
      <c r="G88" s="20">
        <v>532</v>
      </c>
      <c r="H88" s="20">
        <v>515</v>
      </c>
      <c r="I88" s="20">
        <v>476</v>
      </c>
      <c r="J88" s="20">
        <v>500</v>
      </c>
      <c r="K88" s="20">
        <v>624</v>
      </c>
      <c r="L88" s="20">
        <v>733</v>
      </c>
      <c r="M88" s="20">
        <v>738</v>
      </c>
      <c r="N88" s="20">
        <v>1306</v>
      </c>
      <c r="O88" s="20">
        <v>1332</v>
      </c>
      <c r="P88" s="20">
        <v>1305</v>
      </c>
      <c r="Q88" s="20">
        <v>908</v>
      </c>
    </row>
    <row r="89" spans="1:18" ht="15.75" x14ac:dyDescent="0.25">
      <c r="A89" s="19" t="s">
        <v>167</v>
      </c>
      <c r="B89" s="19" t="s">
        <v>177</v>
      </c>
      <c r="C89" s="17">
        <v>201</v>
      </c>
      <c r="D89" s="20">
        <v>12</v>
      </c>
      <c r="E89" s="20">
        <v>7</v>
      </c>
      <c r="F89" s="20">
        <v>10</v>
      </c>
      <c r="G89" s="20">
        <v>5</v>
      </c>
      <c r="H89" s="20">
        <v>8</v>
      </c>
      <c r="I89" s="20">
        <v>12</v>
      </c>
      <c r="J89" s="20">
        <v>13</v>
      </c>
      <c r="K89" s="20">
        <v>12</v>
      </c>
      <c r="L89" s="20">
        <v>12</v>
      </c>
      <c r="M89" s="20">
        <v>24</v>
      </c>
      <c r="N89" s="20">
        <v>17</v>
      </c>
      <c r="O89" s="20">
        <v>14</v>
      </c>
      <c r="P89" s="20">
        <v>18</v>
      </c>
      <c r="Q89" s="20">
        <v>37</v>
      </c>
    </row>
    <row r="90" spans="1:18" ht="15.75" x14ac:dyDescent="0.25">
      <c r="A90" s="19" t="s">
        <v>168</v>
      </c>
      <c r="B90" s="19" t="s">
        <v>178</v>
      </c>
      <c r="C90" s="17">
        <v>466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2</v>
      </c>
      <c r="L90" s="20">
        <v>20</v>
      </c>
      <c r="M90" s="20">
        <v>35</v>
      </c>
      <c r="N90" s="20">
        <v>272</v>
      </c>
      <c r="O90" s="20">
        <v>99</v>
      </c>
      <c r="P90" s="20">
        <v>30</v>
      </c>
      <c r="Q90" s="20">
        <v>8</v>
      </c>
    </row>
    <row r="91" spans="1:18" ht="15.75" x14ac:dyDescent="0.25">
      <c r="A91" s="19" t="s">
        <v>169</v>
      </c>
      <c r="B91" s="19" t="s">
        <v>179</v>
      </c>
      <c r="C91" s="17">
        <v>382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377</v>
      </c>
      <c r="O91" s="20">
        <v>0</v>
      </c>
      <c r="P91" s="20">
        <v>0</v>
      </c>
      <c r="Q91" s="20">
        <v>5</v>
      </c>
    </row>
    <row r="92" spans="1:18" ht="15.75" x14ac:dyDescent="0.25">
      <c r="A92" s="19" t="s">
        <v>170</v>
      </c>
      <c r="B92" s="19" t="s">
        <v>173</v>
      </c>
      <c r="C92" s="17">
        <v>231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0">
        <v>0</v>
      </c>
      <c r="K92" s="20">
        <v>0</v>
      </c>
      <c r="L92" s="20">
        <v>0</v>
      </c>
      <c r="M92" s="20">
        <v>0</v>
      </c>
      <c r="N92" s="20">
        <v>0</v>
      </c>
      <c r="O92" s="20">
        <v>18</v>
      </c>
      <c r="P92" s="20">
        <v>120</v>
      </c>
      <c r="Q92" s="20">
        <v>93</v>
      </c>
    </row>
    <row r="93" spans="1:18" ht="15.75" x14ac:dyDescent="0.25">
      <c r="A93" s="19" t="s">
        <v>171</v>
      </c>
      <c r="B93" s="19" t="s">
        <v>180</v>
      </c>
      <c r="C93" s="17">
        <v>270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0">
        <v>143</v>
      </c>
      <c r="Q93" s="20">
        <v>127</v>
      </c>
      <c r="R93" s="8"/>
    </row>
    <row r="94" spans="1:18" ht="15.75" x14ac:dyDescent="0.25">
      <c r="A94" s="24" t="s">
        <v>101</v>
      </c>
      <c r="B94" s="25"/>
      <c r="C94" s="17">
        <f t="shared" ref="C94:Q94" si="0">SUM(C8:C93)</f>
        <v>787069</v>
      </c>
      <c r="D94" s="18">
        <f t="shared" si="0"/>
        <v>28333</v>
      </c>
      <c r="E94" s="18">
        <f t="shared" si="0"/>
        <v>56188</v>
      </c>
      <c r="F94" s="18">
        <f t="shared" si="0"/>
        <v>57269</v>
      </c>
      <c r="G94" s="18">
        <f t="shared" si="0"/>
        <v>57506</v>
      </c>
      <c r="H94" s="18">
        <f t="shared" si="0"/>
        <v>57781</v>
      </c>
      <c r="I94" s="18">
        <f t="shared" si="0"/>
        <v>58050</v>
      </c>
      <c r="J94" s="18">
        <f t="shared" si="0"/>
        <v>61404</v>
      </c>
      <c r="K94" s="18">
        <f t="shared" si="0"/>
        <v>62343</v>
      </c>
      <c r="L94" s="18">
        <f t="shared" si="0"/>
        <v>62945</v>
      </c>
      <c r="M94" s="18">
        <f t="shared" si="0"/>
        <v>60259</v>
      </c>
      <c r="N94" s="18">
        <f t="shared" si="0"/>
        <v>65995</v>
      </c>
      <c r="O94" s="18">
        <f t="shared" si="0"/>
        <v>57585</v>
      </c>
      <c r="P94" s="18">
        <f t="shared" si="0"/>
        <v>51867</v>
      </c>
      <c r="Q94" s="18">
        <f t="shared" si="0"/>
        <v>49544</v>
      </c>
      <c r="R94" s="16"/>
    </row>
    <row r="95" spans="1:18" ht="15.75" x14ac:dyDescent="0.25">
      <c r="A95" s="21" t="s">
        <v>174</v>
      </c>
      <c r="B95" s="21"/>
      <c r="C95" s="14"/>
      <c r="D95" s="15">
        <f>D94/C94</f>
        <v>3.5998114523631344E-2</v>
      </c>
      <c r="E95" s="15">
        <f>E94/C94</f>
        <v>7.13889125349874E-2</v>
      </c>
      <c r="F95" s="15">
        <f>F94/C94</f>
        <v>7.2762362639107875E-2</v>
      </c>
      <c r="G95" s="15">
        <f>G94/$C$94</f>
        <v>7.3063479821972407E-2</v>
      </c>
      <c r="H95" s="15">
        <f t="shared" ref="H95:Q95" si="1">H94/$C$94</f>
        <v>7.3412877397026177E-2</v>
      </c>
      <c r="I95" s="15">
        <f t="shared" si="1"/>
        <v>7.3754651752260605E-2</v>
      </c>
      <c r="J95" s="15">
        <f t="shared" si="1"/>
        <v>7.8016031631280097E-2</v>
      </c>
      <c r="K95" s="15">
        <f t="shared" si="1"/>
        <v>7.9209065533009174E-2</v>
      </c>
      <c r="L95" s="15">
        <f t="shared" si="1"/>
        <v>7.9973928588217807E-2</v>
      </c>
      <c r="M95" s="15">
        <f t="shared" si="1"/>
        <v>7.6561267182419845E-2</v>
      </c>
      <c r="N95" s="15">
        <f t="shared" si="1"/>
        <v>8.3849065329723318E-2</v>
      </c>
      <c r="O95" s="15">
        <f t="shared" si="1"/>
        <v>7.316385221626058E-2</v>
      </c>
      <c r="P95" s="15">
        <f t="shared" si="1"/>
        <v>6.5898923728415174E-2</v>
      </c>
      <c r="Q95" s="15">
        <f t="shared" si="1"/>
        <v>6.2947467121688194E-2</v>
      </c>
    </row>
  </sheetData>
  <mergeCells count="6">
    <mergeCell ref="A95:B95"/>
    <mergeCell ref="D6:Q6"/>
    <mergeCell ref="A6:A7"/>
    <mergeCell ref="B6:B7"/>
    <mergeCell ref="C6:C7"/>
    <mergeCell ref="A94:B94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2019-11-26T20:25:10Z</dcterms:modified>
</cp:coreProperties>
</file>