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5" yWindow="4935" windowWidth="27270" windowHeight="5835"/>
  </bookViews>
  <sheets>
    <sheet name="d135 2015" sheetId="1" r:id="rId1"/>
  </sheets>
  <calcPr calcId="145621"/>
</workbook>
</file>

<file path=xl/calcChain.xml><?xml version="1.0" encoding="utf-8"?>
<calcChain xmlns="http://schemas.openxmlformats.org/spreadsheetml/2006/main">
  <c r="C96" i="1" l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D97" i="1"/>
  <c r="E97" i="1"/>
  <c r="F97" i="1"/>
  <c r="G97" i="1"/>
  <c r="H97" i="1"/>
  <c r="I97" i="1"/>
  <c r="J97" i="1"/>
  <c r="K97" i="1"/>
  <c r="L97" i="1"/>
  <c r="M97" i="1"/>
  <c r="N97" i="1"/>
  <c r="O97" i="1"/>
  <c r="P97" i="1"/>
  <c r="Q97" i="1"/>
  <c r="C97" i="1" l="1"/>
  <c r="F98" i="1" l="1"/>
  <c r="M98" i="1"/>
  <c r="D98" i="1"/>
  <c r="N98" i="1"/>
  <c r="O98" i="1"/>
  <c r="E98" i="1"/>
  <c r="G98" i="1"/>
  <c r="P98" i="1"/>
  <c r="I98" i="1"/>
  <c r="Q98" i="1"/>
  <c r="H98" i="1"/>
  <c r="K98" i="1"/>
  <c r="L98" i="1"/>
  <c r="J98" i="1"/>
</calcChain>
</file>

<file path=xl/sharedStrings.xml><?xml version="1.0" encoding="utf-8"?>
<sst xmlns="http://schemas.openxmlformats.org/spreadsheetml/2006/main" count="102" uniqueCount="102">
  <si>
    <t>PK – GRADE 12</t>
  </si>
  <si>
    <t>District Code</t>
  </si>
  <si>
    <t>District</t>
  </si>
  <si>
    <t>Total # Actively Enrolled Students</t>
  </si>
  <si>
    <t>Grade Level</t>
  </si>
  <si>
    <t>PK</t>
  </si>
  <si>
    <t>K5</t>
  </si>
  <si>
    <t>Abbeville 60</t>
  </si>
  <si>
    <t>Aiken 01</t>
  </si>
  <si>
    <t>Allendale 01</t>
  </si>
  <si>
    <t>Anderson 01</t>
  </si>
  <si>
    <t>Anderson 02</t>
  </si>
  <si>
    <t>Anderson 03</t>
  </si>
  <si>
    <t>Anderson 04</t>
  </si>
  <si>
    <t>Anderson 05</t>
  </si>
  <si>
    <t>Bamberg 01</t>
  </si>
  <si>
    <t>Bamberg 02</t>
  </si>
  <si>
    <t>Barnwell 19</t>
  </si>
  <si>
    <t>Barnwell 29</t>
  </si>
  <si>
    <t>Barnwell 45</t>
  </si>
  <si>
    <t>Beaufort 01</t>
  </si>
  <si>
    <t>Berkeley 01</t>
  </si>
  <si>
    <t>Calhoun 01</t>
  </si>
  <si>
    <t>Charleston 01</t>
  </si>
  <si>
    <t>Cherokee 01</t>
  </si>
  <si>
    <t>Chester 01</t>
  </si>
  <si>
    <t>Chesterfield 01</t>
  </si>
  <si>
    <t>Clarendon 01</t>
  </si>
  <si>
    <t>Clarendon 02</t>
  </si>
  <si>
    <t>Clarendon 03</t>
  </si>
  <si>
    <t>Colleton 01</t>
  </si>
  <si>
    <t>Darlington 01</t>
  </si>
  <si>
    <t>Dillon 03</t>
  </si>
  <si>
    <t>Dillon 04</t>
  </si>
  <si>
    <t>Dorchester 02</t>
  </si>
  <si>
    <t>Dorchester 04</t>
  </si>
  <si>
    <t>Edgefield 01</t>
  </si>
  <si>
    <t>Fairfield 01</t>
  </si>
  <si>
    <t>Florence 01</t>
  </si>
  <si>
    <t>Florence 02</t>
  </si>
  <si>
    <t>Florence 03</t>
  </si>
  <si>
    <t>Florence 04</t>
  </si>
  <si>
    <t>Florence 05</t>
  </si>
  <si>
    <t>Georgetown 01</t>
  </si>
  <si>
    <t>Greenville 01</t>
  </si>
  <si>
    <t>Greenwood 50</t>
  </si>
  <si>
    <t>Greenwood 51</t>
  </si>
  <si>
    <t>Greenwood 52</t>
  </si>
  <si>
    <t>Hampton 01</t>
  </si>
  <si>
    <t>Hampton 02</t>
  </si>
  <si>
    <t>Horry 01</t>
  </si>
  <si>
    <t>Jasper 01</t>
  </si>
  <si>
    <t>Kershaw 01</t>
  </si>
  <si>
    <t>Lancaster 01</t>
  </si>
  <si>
    <t>Laurens 55</t>
  </si>
  <si>
    <t>Laurens 56</t>
  </si>
  <si>
    <t>Lee 01</t>
  </si>
  <si>
    <t>Lexington 01</t>
  </si>
  <si>
    <t>Lexington 02</t>
  </si>
  <si>
    <t>Lexington 03</t>
  </si>
  <si>
    <t>Lexington 04</t>
  </si>
  <si>
    <t>Lexington 05</t>
  </si>
  <si>
    <t>McCormick 01</t>
  </si>
  <si>
    <t>Marion 10</t>
  </si>
  <si>
    <t>Marlboro 01</t>
  </si>
  <si>
    <t>Newberry 01</t>
  </si>
  <si>
    <t>Oconee 01</t>
  </si>
  <si>
    <t>Orangeburg 03</t>
  </si>
  <si>
    <t>Orangeburg 04</t>
  </si>
  <si>
    <t>Orangeburg 05</t>
  </si>
  <si>
    <t>Pickens 01</t>
  </si>
  <si>
    <t>Richland 01</t>
  </si>
  <si>
    <t>Richland 02</t>
  </si>
  <si>
    <t>Saluda 01</t>
  </si>
  <si>
    <t>Spartanburg 01</t>
  </si>
  <si>
    <t>Spartanburg 02</t>
  </si>
  <si>
    <t>Spartanburg 03</t>
  </si>
  <si>
    <t>Spartanburg 04</t>
  </si>
  <si>
    <t>Spartanburg 05</t>
  </si>
  <si>
    <t>Spartanburg 06</t>
  </si>
  <si>
    <t>Spartanburg 07</t>
  </si>
  <si>
    <t>Sumter 01</t>
  </si>
  <si>
    <t>Union 01</t>
  </si>
  <si>
    <t>Williamsburg 01</t>
  </si>
  <si>
    <t>York 01</t>
  </si>
  <si>
    <t>York 02</t>
  </si>
  <si>
    <t>York 03</t>
  </si>
  <si>
    <t>York 04</t>
  </si>
  <si>
    <t>SC Public Charter School District</t>
  </si>
  <si>
    <t>Statewide Percentages</t>
  </si>
  <si>
    <t>Governor's School for the Arts and Humanities</t>
  </si>
  <si>
    <t>ACTIVE* ENROLLMENT IN SOUTH CAROLINA PUBLIC SCHOOL DISTRICTS BY GRADE</t>
  </si>
  <si>
    <t>John De La Howe</t>
  </si>
  <si>
    <t>Dept Of Correction</t>
  </si>
  <si>
    <t>School for the Deaf and the Blind</t>
  </si>
  <si>
    <t>2014–15 135-Day Headcount</t>
  </si>
  <si>
    <r>
      <t xml:space="preserve">SOURCE:  135th Day Extraction, </t>
    </r>
    <r>
      <rPr>
        <sz val="11"/>
        <color rgb="FFFF0000"/>
        <rFont val="Times New Roman"/>
        <family val="1"/>
      </rPr>
      <t>March, 2015</t>
    </r>
    <r>
      <rPr>
        <sz val="11"/>
        <rFont val="Times New Roman"/>
        <family val="1"/>
      </rPr>
      <t xml:space="preserve"> (QDC3)</t>
    </r>
  </si>
  <si>
    <t>Dept Of Juvenile Justice</t>
  </si>
  <si>
    <t>Felton Lab</t>
  </si>
  <si>
    <t>Statewide Totals</t>
  </si>
  <si>
    <t>*Active Enrollment includes students who are active and funded: PowerSchool: Enterdate and Exitdate reflect active enrollment as of the 135th day, Entercode is not "eei" and Included in State Reporting = "Y".</t>
  </si>
  <si>
    <t>Governor's School for Science and Mathmatics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</si>
</sst>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0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b/>
      <sz val="11"/>
      <color indexed="8"/>
      <name val="Times New Roman"/>
      <family val="1"/>
    </font>
    <font>
      <sz val="1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8"/>
      <color indexed="8"/>
      <name val="Times New Roman"/>
      <family val="1"/>
    </font>
    <font>
      <sz val="8"/>
      <name val="Times New Roman"/>
      <family val="1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5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6">
    <xf numFmtId="0" fontId="0" fillId="0" borderId="0" xfId="0"/>
    <xf numFmtId="164" fontId="2" fillId="0" borderId="0" xfId="1" applyNumberFormat="1" applyFont="1"/>
    <xf numFmtId="164" fontId="3" fillId="0" borderId="0" xfId="1" applyNumberFormat="1" applyFont="1"/>
    <xf numFmtId="164" fontId="3" fillId="0" borderId="0" xfId="1" applyNumberFormat="1" applyFont="1" applyAlignment="1">
      <alignment horizontal="center"/>
    </xf>
    <xf numFmtId="164" fontId="3" fillId="0" borderId="0" xfId="1" applyNumberFormat="1" applyFont="1" applyFill="1"/>
    <xf numFmtId="164" fontId="3" fillId="0" borderId="0" xfId="1" applyNumberFormat="1" applyFont="1" applyFill="1" applyAlignment="1">
      <alignment horizontal="center"/>
    </xf>
    <xf numFmtId="37" fontId="5" fillId="2" borderId="1" xfId="1" applyNumberFormat="1" applyFont="1" applyFill="1" applyBorder="1" applyAlignment="1">
      <alignment horizontal="center" vertical="center"/>
    </xf>
    <xf numFmtId="37" fontId="5" fillId="2" borderId="1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Alignment="1">
      <alignment vertical="center" wrapText="1"/>
    </xf>
    <xf numFmtId="164" fontId="3" fillId="0" borderId="0" xfId="1" applyNumberFormat="1" applyFont="1" applyAlignment="1">
      <alignment horizontal="center" vertical="top"/>
    </xf>
    <xf numFmtId="164" fontId="3" fillId="0" borderId="0" xfId="1" applyNumberFormat="1" applyFont="1" applyAlignment="1">
      <alignment horizontal="right" vertical="center"/>
    </xf>
    <xf numFmtId="37" fontId="6" fillId="0" borderId="0" xfId="3" applyNumberFormat="1" applyFont="1"/>
    <xf numFmtId="164" fontId="5" fillId="2" borderId="1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8" fillId="0" borderId="1" xfId="0" applyFont="1" applyBorder="1" applyAlignment="1">
      <alignment horizontal="left" vertical="top" wrapText="1"/>
    </xf>
    <xf numFmtId="165" fontId="8" fillId="0" borderId="1" xfId="0" applyNumberFormat="1" applyFont="1" applyBorder="1" applyAlignment="1">
      <alignment horizontal="left" vertical="top" wrapText="1"/>
    </xf>
    <xf numFmtId="165" fontId="8" fillId="0" borderId="11" xfId="0" applyNumberFormat="1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164" fontId="3" fillId="0" borderId="0" xfId="1" applyNumberFormat="1" applyFont="1" applyBorder="1"/>
    <xf numFmtId="0" fontId="7" fillId="0" borderId="0" xfId="0" applyFont="1" applyBorder="1" applyAlignment="1"/>
    <xf numFmtId="164" fontId="2" fillId="0" borderId="15" xfId="1" applyNumberFormat="1" applyFont="1" applyBorder="1" applyAlignment="1">
      <alignment vertical="center" wrapText="1"/>
    </xf>
    <xf numFmtId="164" fontId="9" fillId="0" borderId="0" xfId="1" applyNumberFormat="1" applyFont="1" applyFill="1" applyBorder="1" applyAlignment="1"/>
    <xf numFmtId="164" fontId="10" fillId="0" borderId="0" xfId="1" applyNumberFormat="1" applyFont="1"/>
    <xf numFmtId="3" fontId="11" fillId="0" borderId="1" xfId="0" applyNumberFormat="1" applyFont="1" applyBorder="1" applyAlignment="1">
      <alignment horizontal="right"/>
    </xf>
    <xf numFmtId="0" fontId="11" fillId="0" borderId="1" xfId="0" applyFont="1" applyBorder="1" applyAlignment="1">
      <alignment horizontal="right"/>
    </xf>
    <xf numFmtId="3" fontId="11" fillId="0" borderId="11" xfId="0" applyNumberFormat="1" applyFont="1" applyBorder="1" applyAlignment="1">
      <alignment horizontal="right"/>
    </xf>
    <xf numFmtId="0" fontId="11" fillId="0" borderId="11" xfId="0" applyFont="1" applyBorder="1" applyAlignment="1">
      <alignment horizontal="right"/>
    </xf>
    <xf numFmtId="3" fontId="12" fillId="0" borderId="13" xfId="0" applyNumberFormat="1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3" fontId="11" fillId="0" borderId="1" xfId="0" applyNumberFormat="1" applyFont="1" applyBorder="1" applyAlignment="1">
      <alignment horizontal="right" vertical="top" wrapText="1"/>
    </xf>
    <xf numFmtId="3" fontId="11" fillId="0" borderId="11" xfId="0" applyNumberFormat="1" applyFont="1" applyBorder="1" applyAlignment="1">
      <alignment horizontal="right" vertical="top" wrapText="1"/>
    </xf>
    <xf numFmtId="164" fontId="13" fillId="0" borderId="7" xfId="1" applyNumberFormat="1" applyFont="1" applyBorder="1" applyAlignment="1">
      <alignment horizontal="center" vertical="center"/>
    </xf>
    <xf numFmtId="10" fontId="13" fillId="0" borderId="7" xfId="2" applyNumberFormat="1" applyFont="1" applyBorder="1" applyAlignment="1">
      <alignment horizontal="center" vertical="center"/>
    </xf>
    <xf numFmtId="10" fontId="13" fillId="0" borderId="8" xfId="2" applyNumberFormat="1" applyFont="1" applyBorder="1" applyAlignment="1">
      <alignment horizontal="center" vertical="center"/>
    </xf>
    <xf numFmtId="164" fontId="2" fillId="0" borderId="9" xfId="1" applyNumberFormat="1" applyFont="1" applyBorder="1" applyAlignment="1">
      <alignment horizontal="center" vertical="center"/>
    </xf>
    <xf numFmtId="164" fontId="2" fillId="0" borderId="10" xfId="1" applyNumberFormat="1" applyFont="1" applyBorder="1" applyAlignment="1">
      <alignment horizontal="center" vertical="center"/>
    </xf>
    <xf numFmtId="164" fontId="5" fillId="2" borderId="1" xfId="1" applyNumberFormat="1" applyFont="1" applyFill="1" applyBorder="1" applyAlignment="1">
      <alignment horizontal="center" vertical="center" wrapText="1"/>
    </xf>
    <xf numFmtId="164" fontId="5" fillId="2" borderId="5" xfId="1" applyNumberFormat="1" applyFont="1" applyFill="1" applyBorder="1" applyAlignment="1">
      <alignment horizontal="center" vertical="center" wrapText="1"/>
    </xf>
    <xf numFmtId="164" fontId="5" fillId="2" borderId="6" xfId="1" applyNumberFormat="1" applyFont="1" applyFill="1" applyBorder="1" applyAlignment="1">
      <alignment horizontal="center" vertical="center" wrapText="1"/>
    </xf>
    <xf numFmtId="164" fontId="5" fillId="2" borderId="2" xfId="1" applyNumberFormat="1" applyFont="1" applyFill="1" applyBorder="1" applyAlignment="1">
      <alignment horizontal="center" vertical="center" wrapText="1"/>
    </xf>
    <xf numFmtId="164" fontId="2" fillId="3" borderId="2" xfId="1" applyNumberFormat="1" applyFont="1" applyFill="1" applyBorder="1" applyAlignment="1">
      <alignment horizontal="center" vertical="center"/>
    </xf>
    <xf numFmtId="164" fontId="2" fillId="3" borderId="3" xfId="1" applyNumberFormat="1" applyFont="1" applyFill="1" applyBorder="1" applyAlignment="1">
      <alignment horizontal="center" vertical="center"/>
    </xf>
    <xf numFmtId="164" fontId="2" fillId="3" borderId="4" xfId="1" applyNumberFormat="1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top" wrapText="1"/>
    </xf>
  </cellXfs>
  <cellStyles count="4">
    <cellStyle name="Comma" xfId="1" builtinId="3"/>
    <cellStyle name="Comma 2" xf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9"/>
  <sheetViews>
    <sheetView tabSelected="1" workbookViewId="0">
      <pane ySplit="7" topLeftCell="A8" activePane="bottomLeft" state="frozen"/>
      <selection pane="bottomLeft" activeCell="E104" sqref="E104"/>
    </sheetView>
  </sheetViews>
  <sheetFormatPr defaultRowHeight="15" x14ac:dyDescent="0.25"/>
  <cols>
    <col min="1" max="1" width="14.140625" style="2" customWidth="1"/>
    <col min="2" max="2" width="49" style="2" customWidth="1"/>
    <col min="3" max="17" width="12.7109375" style="2" customWidth="1"/>
    <col min="18" max="16384" width="9.140625" style="2"/>
  </cols>
  <sheetData>
    <row r="1" spans="1:21" x14ac:dyDescent="0.25">
      <c r="A1" s="1" t="s">
        <v>91</v>
      </c>
      <c r="D1" s="3"/>
      <c r="E1" s="3"/>
      <c r="F1" s="3"/>
      <c r="G1" s="3"/>
      <c r="I1" s="3"/>
    </row>
    <row r="2" spans="1:21" x14ac:dyDescent="0.25">
      <c r="A2" s="1" t="s">
        <v>95</v>
      </c>
      <c r="D2" s="3"/>
      <c r="E2" s="3"/>
      <c r="F2" s="3"/>
      <c r="G2" s="3"/>
      <c r="I2" s="3"/>
    </row>
    <row r="3" spans="1:21" x14ac:dyDescent="0.25">
      <c r="A3" s="1" t="s">
        <v>0</v>
      </c>
      <c r="D3" s="3"/>
      <c r="E3" s="3"/>
      <c r="F3" s="3"/>
      <c r="G3" s="3"/>
      <c r="I3" s="3"/>
    </row>
    <row r="4" spans="1:21" s="4" customFormat="1" x14ac:dyDescent="0.25">
      <c r="A4" s="4" t="s">
        <v>96</v>
      </c>
      <c r="D4" s="5"/>
      <c r="E4" s="5"/>
      <c r="F4" s="5"/>
      <c r="G4" s="5"/>
      <c r="I4" s="5"/>
    </row>
    <row r="5" spans="1:21" s="23" customFormat="1" ht="11.25" x14ac:dyDescent="0.2">
      <c r="A5" s="22" t="s">
        <v>100</v>
      </c>
    </row>
    <row r="6" spans="1:21" x14ac:dyDescent="0.25">
      <c r="A6" s="37" t="s">
        <v>1</v>
      </c>
      <c r="B6" s="38" t="s">
        <v>2</v>
      </c>
      <c r="C6" s="40" t="s">
        <v>3</v>
      </c>
      <c r="D6" s="41" t="s">
        <v>4</v>
      </c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3"/>
    </row>
    <row r="7" spans="1:21" s="8" customFormat="1" ht="38.25" customHeight="1" x14ac:dyDescent="0.25">
      <c r="A7" s="37"/>
      <c r="B7" s="39"/>
      <c r="C7" s="40"/>
      <c r="D7" s="12" t="s">
        <v>5</v>
      </c>
      <c r="E7" s="12" t="s">
        <v>6</v>
      </c>
      <c r="F7" s="6">
        <v>1</v>
      </c>
      <c r="G7" s="7">
        <v>2</v>
      </c>
      <c r="H7" s="7">
        <v>3</v>
      </c>
      <c r="I7" s="7">
        <v>4</v>
      </c>
      <c r="J7" s="7">
        <v>5</v>
      </c>
      <c r="K7" s="7">
        <v>6</v>
      </c>
      <c r="L7" s="7">
        <v>7</v>
      </c>
      <c r="M7" s="7">
        <v>8</v>
      </c>
      <c r="N7" s="7">
        <v>9</v>
      </c>
      <c r="O7" s="7">
        <v>10</v>
      </c>
      <c r="P7" s="7">
        <v>11</v>
      </c>
      <c r="Q7" s="7">
        <v>12</v>
      </c>
      <c r="R7" s="21"/>
    </row>
    <row r="8" spans="1:21" s="10" customFormat="1" x14ac:dyDescent="0.25">
      <c r="A8" s="16">
        <v>160</v>
      </c>
      <c r="B8" s="15" t="s">
        <v>7</v>
      </c>
      <c r="C8" s="30">
        <f t="shared" ref="C8:C39" si="0">SUM(D8:Q8)</f>
        <v>3061</v>
      </c>
      <c r="D8" s="24">
        <v>103</v>
      </c>
      <c r="E8" s="24">
        <v>240</v>
      </c>
      <c r="F8" s="24">
        <v>267</v>
      </c>
      <c r="G8" s="24">
        <v>246</v>
      </c>
      <c r="H8" s="24">
        <v>243</v>
      </c>
      <c r="I8" s="24">
        <v>227</v>
      </c>
      <c r="J8" s="24">
        <v>251</v>
      </c>
      <c r="K8" s="24">
        <v>195</v>
      </c>
      <c r="L8" s="24">
        <v>219</v>
      </c>
      <c r="M8" s="24">
        <v>234</v>
      </c>
      <c r="N8" s="24">
        <v>251</v>
      </c>
      <c r="O8" s="24">
        <v>211</v>
      </c>
      <c r="P8" s="24">
        <v>195</v>
      </c>
      <c r="Q8" s="25">
        <v>179</v>
      </c>
      <c r="R8" s="20"/>
      <c r="S8" s="9"/>
    </row>
    <row r="9" spans="1:21" s="10" customFormat="1" x14ac:dyDescent="0.25">
      <c r="A9" s="16">
        <v>201</v>
      </c>
      <c r="B9" s="15" t="s">
        <v>8</v>
      </c>
      <c r="C9" s="30">
        <f t="shared" si="0"/>
        <v>24542</v>
      </c>
      <c r="D9" s="24">
        <v>699</v>
      </c>
      <c r="E9" s="24">
        <v>1872</v>
      </c>
      <c r="F9" s="24">
        <v>2001</v>
      </c>
      <c r="G9" s="24">
        <v>2013</v>
      </c>
      <c r="H9" s="24">
        <v>1926</v>
      </c>
      <c r="I9" s="24">
        <v>1827</v>
      </c>
      <c r="J9" s="24">
        <v>1790</v>
      </c>
      <c r="K9" s="24">
        <v>1868</v>
      </c>
      <c r="L9" s="24">
        <v>1903</v>
      </c>
      <c r="M9" s="24">
        <v>1922</v>
      </c>
      <c r="N9" s="24">
        <v>1974</v>
      </c>
      <c r="O9" s="24">
        <v>1743</v>
      </c>
      <c r="P9" s="24">
        <v>1572</v>
      </c>
      <c r="Q9" s="25">
        <v>1432</v>
      </c>
      <c r="R9" s="13"/>
      <c r="S9" s="9"/>
    </row>
    <row r="10" spans="1:21" x14ac:dyDescent="0.25">
      <c r="A10" s="16">
        <v>301</v>
      </c>
      <c r="B10" s="15" t="s">
        <v>9</v>
      </c>
      <c r="C10" s="30">
        <f t="shared" si="0"/>
        <v>1307</v>
      </c>
      <c r="D10" s="24">
        <v>75</v>
      </c>
      <c r="E10" s="24">
        <v>99</v>
      </c>
      <c r="F10" s="24">
        <v>100</v>
      </c>
      <c r="G10" s="24">
        <v>107</v>
      </c>
      <c r="H10" s="24">
        <v>89</v>
      </c>
      <c r="I10" s="24">
        <v>81</v>
      </c>
      <c r="J10" s="24">
        <v>94</v>
      </c>
      <c r="K10" s="24">
        <v>102</v>
      </c>
      <c r="L10" s="24">
        <v>98</v>
      </c>
      <c r="M10" s="24">
        <v>91</v>
      </c>
      <c r="N10" s="24">
        <v>120</v>
      </c>
      <c r="O10" s="24">
        <v>100</v>
      </c>
      <c r="P10" s="24">
        <v>81</v>
      </c>
      <c r="Q10" s="25">
        <v>70</v>
      </c>
      <c r="R10" s="13"/>
      <c r="S10" s="9"/>
    </row>
    <row r="11" spans="1:21" x14ac:dyDescent="0.25">
      <c r="A11" s="16">
        <v>401</v>
      </c>
      <c r="B11" s="15" t="s">
        <v>10</v>
      </c>
      <c r="C11" s="30">
        <f t="shared" si="0"/>
        <v>9609</v>
      </c>
      <c r="D11" s="24">
        <v>292</v>
      </c>
      <c r="E11" s="24">
        <v>732</v>
      </c>
      <c r="F11" s="24">
        <v>692</v>
      </c>
      <c r="G11" s="24">
        <v>775</v>
      </c>
      <c r="H11" s="24">
        <v>672</v>
      </c>
      <c r="I11" s="24">
        <v>687</v>
      </c>
      <c r="J11" s="24">
        <v>668</v>
      </c>
      <c r="K11" s="24">
        <v>695</v>
      </c>
      <c r="L11" s="24">
        <v>696</v>
      </c>
      <c r="M11" s="24">
        <v>842</v>
      </c>
      <c r="N11" s="24">
        <v>783</v>
      </c>
      <c r="O11" s="24">
        <v>831</v>
      </c>
      <c r="P11" s="24">
        <v>619</v>
      </c>
      <c r="Q11" s="25">
        <v>625</v>
      </c>
      <c r="R11" s="13"/>
    </row>
    <row r="12" spans="1:21" x14ac:dyDescent="0.25">
      <c r="A12" s="16">
        <v>402</v>
      </c>
      <c r="B12" s="15" t="s">
        <v>11</v>
      </c>
      <c r="C12" s="30">
        <f t="shared" si="0"/>
        <v>3768</v>
      </c>
      <c r="D12" s="24">
        <v>66</v>
      </c>
      <c r="E12" s="24">
        <v>301</v>
      </c>
      <c r="F12" s="24">
        <v>281</v>
      </c>
      <c r="G12" s="24">
        <v>307</v>
      </c>
      <c r="H12" s="24">
        <v>309</v>
      </c>
      <c r="I12" s="24">
        <v>256</v>
      </c>
      <c r="J12" s="24">
        <v>286</v>
      </c>
      <c r="K12" s="24">
        <v>270</v>
      </c>
      <c r="L12" s="24">
        <v>286</v>
      </c>
      <c r="M12" s="24">
        <v>308</v>
      </c>
      <c r="N12" s="24">
        <v>315</v>
      </c>
      <c r="O12" s="24">
        <v>271</v>
      </c>
      <c r="P12" s="24">
        <v>262</v>
      </c>
      <c r="Q12" s="25">
        <v>250</v>
      </c>
      <c r="R12" s="13"/>
    </row>
    <row r="13" spans="1:21" x14ac:dyDescent="0.25">
      <c r="A13" s="16">
        <v>403</v>
      </c>
      <c r="B13" s="15" t="s">
        <v>12</v>
      </c>
      <c r="C13" s="30">
        <f t="shared" si="0"/>
        <v>2624</v>
      </c>
      <c r="D13" s="24">
        <v>119</v>
      </c>
      <c r="E13" s="24">
        <v>220</v>
      </c>
      <c r="F13" s="24">
        <v>180</v>
      </c>
      <c r="G13" s="24">
        <v>212</v>
      </c>
      <c r="H13" s="24">
        <v>184</v>
      </c>
      <c r="I13" s="24">
        <v>205</v>
      </c>
      <c r="J13" s="24">
        <v>182</v>
      </c>
      <c r="K13" s="24">
        <v>183</v>
      </c>
      <c r="L13" s="24">
        <v>199</v>
      </c>
      <c r="M13" s="24">
        <v>204</v>
      </c>
      <c r="N13" s="24">
        <v>215</v>
      </c>
      <c r="O13" s="24">
        <v>209</v>
      </c>
      <c r="P13" s="24">
        <v>148</v>
      </c>
      <c r="Q13" s="25">
        <v>164</v>
      </c>
      <c r="R13" s="13"/>
    </row>
    <row r="14" spans="1:21" x14ac:dyDescent="0.25">
      <c r="A14" s="16">
        <v>404</v>
      </c>
      <c r="B14" s="15" t="s">
        <v>13</v>
      </c>
      <c r="C14" s="30">
        <f t="shared" si="0"/>
        <v>2886</v>
      </c>
      <c r="D14" s="24">
        <v>89</v>
      </c>
      <c r="E14" s="24">
        <v>198</v>
      </c>
      <c r="F14" s="24">
        <v>234</v>
      </c>
      <c r="G14" s="24">
        <v>240</v>
      </c>
      <c r="H14" s="24">
        <v>221</v>
      </c>
      <c r="I14" s="24">
        <v>182</v>
      </c>
      <c r="J14" s="24">
        <v>214</v>
      </c>
      <c r="K14" s="24">
        <v>234</v>
      </c>
      <c r="L14" s="24">
        <v>195</v>
      </c>
      <c r="M14" s="24">
        <v>243</v>
      </c>
      <c r="N14" s="24">
        <v>233</v>
      </c>
      <c r="O14" s="24">
        <v>227</v>
      </c>
      <c r="P14" s="24">
        <v>179</v>
      </c>
      <c r="Q14" s="25">
        <v>197</v>
      </c>
      <c r="R14" s="13"/>
      <c r="U14" s="19"/>
    </row>
    <row r="15" spans="1:21" x14ac:dyDescent="0.25">
      <c r="A15" s="16">
        <v>405</v>
      </c>
      <c r="B15" s="15" t="s">
        <v>14</v>
      </c>
      <c r="C15" s="30">
        <f t="shared" si="0"/>
        <v>12753</v>
      </c>
      <c r="D15" s="24">
        <v>417</v>
      </c>
      <c r="E15" s="24">
        <v>1023</v>
      </c>
      <c r="F15" s="24">
        <v>1070</v>
      </c>
      <c r="G15" s="24">
        <v>1022</v>
      </c>
      <c r="H15" s="24">
        <v>1047</v>
      </c>
      <c r="I15" s="24">
        <v>932</v>
      </c>
      <c r="J15" s="24">
        <v>946</v>
      </c>
      <c r="K15" s="24">
        <v>905</v>
      </c>
      <c r="L15" s="24">
        <v>945</v>
      </c>
      <c r="M15" s="24">
        <v>978</v>
      </c>
      <c r="N15" s="24">
        <v>1112</v>
      </c>
      <c r="O15" s="24">
        <v>880</v>
      </c>
      <c r="P15" s="24">
        <v>726</v>
      </c>
      <c r="Q15" s="25">
        <v>750</v>
      </c>
      <c r="R15" s="13"/>
    </row>
    <row r="16" spans="1:21" x14ac:dyDescent="0.25">
      <c r="A16" s="16">
        <v>501</v>
      </c>
      <c r="B16" s="15" t="s">
        <v>15</v>
      </c>
      <c r="C16" s="30">
        <f t="shared" si="0"/>
        <v>1384</v>
      </c>
      <c r="D16" s="24">
        <v>57</v>
      </c>
      <c r="E16" s="24">
        <v>93</v>
      </c>
      <c r="F16" s="24">
        <v>116</v>
      </c>
      <c r="G16" s="24">
        <v>87</v>
      </c>
      <c r="H16" s="24">
        <v>106</v>
      </c>
      <c r="I16" s="24">
        <v>103</v>
      </c>
      <c r="J16" s="24">
        <v>99</v>
      </c>
      <c r="K16" s="24">
        <v>108</v>
      </c>
      <c r="L16" s="24">
        <v>96</v>
      </c>
      <c r="M16" s="24">
        <v>107</v>
      </c>
      <c r="N16" s="24">
        <v>116</v>
      </c>
      <c r="O16" s="24">
        <v>120</v>
      </c>
      <c r="P16" s="24">
        <v>89</v>
      </c>
      <c r="Q16" s="25">
        <v>87</v>
      </c>
      <c r="R16" s="13"/>
    </row>
    <row r="17" spans="1:18" x14ac:dyDescent="0.25">
      <c r="A17" s="16">
        <v>502</v>
      </c>
      <c r="B17" s="15" t="s">
        <v>16</v>
      </c>
      <c r="C17" s="30">
        <f t="shared" si="0"/>
        <v>704</v>
      </c>
      <c r="D17" s="24">
        <v>36</v>
      </c>
      <c r="E17" s="24">
        <v>59</v>
      </c>
      <c r="F17" s="24">
        <v>52</v>
      </c>
      <c r="G17" s="24">
        <v>73</v>
      </c>
      <c r="H17" s="24">
        <v>60</v>
      </c>
      <c r="I17" s="24">
        <v>51</v>
      </c>
      <c r="J17" s="24">
        <v>43</v>
      </c>
      <c r="K17" s="24">
        <v>50</v>
      </c>
      <c r="L17" s="24">
        <v>47</v>
      </c>
      <c r="M17" s="24">
        <v>44</v>
      </c>
      <c r="N17" s="24">
        <v>57</v>
      </c>
      <c r="O17" s="24">
        <v>43</v>
      </c>
      <c r="P17" s="24">
        <v>49</v>
      </c>
      <c r="Q17" s="25">
        <v>40</v>
      </c>
      <c r="R17" s="13"/>
    </row>
    <row r="18" spans="1:18" x14ac:dyDescent="0.25">
      <c r="A18" s="16">
        <v>619</v>
      </c>
      <c r="B18" s="15" t="s">
        <v>17</v>
      </c>
      <c r="C18" s="30">
        <f t="shared" si="0"/>
        <v>703</v>
      </c>
      <c r="D18" s="24">
        <v>19</v>
      </c>
      <c r="E18" s="24">
        <v>49</v>
      </c>
      <c r="F18" s="24">
        <v>51</v>
      </c>
      <c r="G18" s="24">
        <v>61</v>
      </c>
      <c r="H18" s="24">
        <v>52</v>
      </c>
      <c r="I18" s="24">
        <v>52</v>
      </c>
      <c r="J18" s="24">
        <v>47</v>
      </c>
      <c r="K18" s="24">
        <v>53</v>
      </c>
      <c r="L18" s="24">
        <v>58</v>
      </c>
      <c r="M18" s="24">
        <v>60</v>
      </c>
      <c r="N18" s="24">
        <v>56</v>
      </c>
      <c r="O18" s="24">
        <v>55</v>
      </c>
      <c r="P18" s="24">
        <v>45</v>
      </c>
      <c r="Q18" s="25">
        <v>45</v>
      </c>
      <c r="R18" s="13"/>
    </row>
    <row r="19" spans="1:18" x14ac:dyDescent="0.25">
      <c r="A19" s="16">
        <v>629</v>
      </c>
      <c r="B19" s="15" t="s">
        <v>18</v>
      </c>
      <c r="C19" s="30">
        <f t="shared" si="0"/>
        <v>914</v>
      </c>
      <c r="D19" s="24">
        <v>21</v>
      </c>
      <c r="E19" s="24">
        <v>65</v>
      </c>
      <c r="F19" s="24">
        <v>78</v>
      </c>
      <c r="G19" s="24">
        <v>77</v>
      </c>
      <c r="H19" s="24">
        <v>71</v>
      </c>
      <c r="I19" s="24">
        <v>67</v>
      </c>
      <c r="J19" s="24">
        <v>62</v>
      </c>
      <c r="K19" s="24">
        <v>64</v>
      </c>
      <c r="L19" s="24">
        <v>68</v>
      </c>
      <c r="M19" s="24">
        <v>68</v>
      </c>
      <c r="N19" s="24">
        <v>73</v>
      </c>
      <c r="O19" s="24">
        <v>54</v>
      </c>
      <c r="P19" s="24">
        <v>80</v>
      </c>
      <c r="Q19" s="25">
        <v>66</v>
      </c>
      <c r="R19" s="13"/>
    </row>
    <row r="20" spans="1:18" x14ac:dyDescent="0.25">
      <c r="A20" s="16">
        <v>645</v>
      </c>
      <c r="B20" s="15" t="s">
        <v>19</v>
      </c>
      <c r="C20" s="30">
        <f t="shared" si="0"/>
        <v>2308</v>
      </c>
      <c r="D20" s="24">
        <v>75</v>
      </c>
      <c r="E20" s="24">
        <v>179</v>
      </c>
      <c r="F20" s="24">
        <v>200</v>
      </c>
      <c r="G20" s="24">
        <v>169</v>
      </c>
      <c r="H20" s="24">
        <v>155</v>
      </c>
      <c r="I20" s="24">
        <v>182</v>
      </c>
      <c r="J20" s="24">
        <v>152</v>
      </c>
      <c r="K20" s="24">
        <v>164</v>
      </c>
      <c r="L20" s="24">
        <v>187</v>
      </c>
      <c r="M20" s="24">
        <v>201</v>
      </c>
      <c r="N20" s="24">
        <v>209</v>
      </c>
      <c r="O20" s="24">
        <v>157</v>
      </c>
      <c r="P20" s="24">
        <v>149</v>
      </c>
      <c r="Q20" s="25">
        <v>129</v>
      </c>
      <c r="R20" s="13"/>
    </row>
    <row r="21" spans="1:18" x14ac:dyDescent="0.25">
      <c r="A21" s="16">
        <v>701</v>
      </c>
      <c r="B21" s="15" t="s">
        <v>20</v>
      </c>
      <c r="C21" s="30">
        <f t="shared" si="0"/>
        <v>21282</v>
      </c>
      <c r="D21" s="24">
        <v>860</v>
      </c>
      <c r="E21" s="24">
        <v>1663</v>
      </c>
      <c r="F21" s="24">
        <v>1779</v>
      </c>
      <c r="G21" s="24">
        <v>1655</v>
      </c>
      <c r="H21" s="24">
        <v>1704</v>
      </c>
      <c r="I21" s="24">
        <v>1570</v>
      </c>
      <c r="J21" s="24">
        <v>1590</v>
      </c>
      <c r="K21" s="24">
        <v>1539</v>
      </c>
      <c r="L21" s="24">
        <v>1563</v>
      </c>
      <c r="M21" s="24">
        <v>1652</v>
      </c>
      <c r="N21" s="24">
        <v>1767</v>
      </c>
      <c r="O21" s="24">
        <v>1577</v>
      </c>
      <c r="P21" s="24">
        <v>1262</v>
      </c>
      <c r="Q21" s="25">
        <v>1101</v>
      </c>
      <c r="R21" s="13"/>
    </row>
    <row r="22" spans="1:18" x14ac:dyDescent="0.25">
      <c r="A22" s="16">
        <v>801</v>
      </c>
      <c r="B22" s="15" t="s">
        <v>21</v>
      </c>
      <c r="C22" s="30">
        <f t="shared" si="0"/>
        <v>32316</v>
      </c>
      <c r="D22" s="24">
        <v>1059</v>
      </c>
      <c r="E22" s="24">
        <v>2602</v>
      </c>
      <c r="F22" s="24">
        <v>2767</v>
      </c>
      <c r="G22" s="24">
        <v>2657</v>
      </c>
      <c r="H22" s="24">
        <v>2488</v>
      </c>
      <c r="I22" s="24">
        <v>2412</v>
      </c>
      <c r="J22" s="24">
        <v>2473</v>
      </c>
      <c r="K22" s="24">
        <v>2508</v>
      </c>
      <c r="L22" s="24">
        <v>2377</v>
      </c>
      <c r="M22" s="24">
        <v>2454</v>
      </c>
      <c r="N22" s="24">
        <v>2408</v>
      </c>
      <c r="O22" s="24">
        <v>2180</v>
      </c>
      <c r="P22" s="24">
        <v>2130</v>
      </c>
      <c r="Q22" s="25">
        <v>1801</v>
      </c>
      <c r="R22" s="13"/>
    </row>
    <row r="23" spans="1:18" x14ac:dyDescent="0.25">
      <c r="A23" s="16">
        <v>901</v>
      </c>
      <c r="B23" s="15" t="s">
        <v>22</v>
      </c>
      <c r="C23" s="30">
        <f t="shared" si="0"/>
        <v>1775</v>
      </c>
      <c r="D23" s="24">
        <v>103</v>
      </c>
      <c r="E23" s="24">
        <v>142</v>
      </c>
      <c r="F23" s="24">
        <v>148</v>
      </c>
      <c r="G23" s="24">
        <v>148</v>
      </c>
      <c r="H23" s="24">
        <v>127</v>
      </c>
      <c r="I23" s="24">
        <v>130</v>
      </c>
      <c r="J23" s="24">
        <v>141</v>
      </c>
      <c r="K23" s="24">
        <v>128</v>
      </c>
      <c r="L23" s="24">
        <v>129</v>
      </c>
      <c r="M23" s="24">
        <v>118</v>
      </c>
      <c r="N23" s="24">
        <v>137</v>
      </c>
      <c r="O23" s="24">
        <v>111</v>
      </c>
      <c r="P23" s="24">
        <v>104</v>
      </c>
      <c r="Q23" s="25">
        <v>109</v>
      </c>
      <c r="R23" s="13"/>
    </row>
    <row r="24" spans="1:18" x14ac:dyDescent="0.25">
      <c r="A24" s="16">
        <v>1001</v>
      </c>
      <c r="B24" s="15" t="s">
        <v>23</v>
      </c>
      <c r="C24" s="30">
        <f t="shared" si="0"/>
        <v>46839</v>
      </c>
      <c r="D24" s="24">
        <v>1901</v>
      </c>
      <c r="E24" s="24">
        <v>4016</v>
      </c>
      <c r="F24" s="24">
        <v>4080</v>
      </c>
      <c r="G24" s="24">
        <v>4073</v>
      </c>
      <c r="H24" s="24">
        <v>3805</v>
      </c>
      <c r="I24" s="24">
        <v>3550</v>
      </c>
      <c r="J24" s="24">
        <v>3517</v>
      </c>
      <c r="K24" s="24">
        <v>3353</v>
      </c>
      <c r="L24" s="24">
        <v>3248</v>
      </c>
      <c r="M24" s="24">
        <v>3184</v>
      </c>
      <c r="N24" s="24">
        <v>3710</v>
      </c>
      <c r="O24" s="24">
        <v>3015</v>
      </c>
      <c r="P24" s="24">
        <v>2693</v>
      </c>
      <c r="Q24" s="25">
        <v>2694</v>
      </c>
      <c r="R24" s="13"/>
    </row>
    <row r="25" spans="1:18" x14ac:dyDescent="0.25">
      <c r="A25" s="16">
        <v>1101</v>
      </c>
      <c r="B25" s="15" t="s">
        <v>24</v>
      </c>
      <c r="C25" s="30">
        <f t="shared" si="0"/>
        <v>8952</v>
      </c>
      <c r="D25" s="24">
        <v>427</v>
      </c>
      <c r="E25" s="24">
        <v>755</v>
      </c>
      <c r="F25" s="24">
        <v>699</v>
      </c>
      <c r="G25" s="24">
        <v>721</v>
      </c>
      <c r="H25" s="24">
        <v>647</v>
      </c>
      <c r="I25" s="24">
        <v>625</v>
      </c>
      <c r="J25" s="24">
        <v>613</v>
      </c>
      <c r="K25" s="24">
        <v>663</v>
      </c>
      <c r="L25" s="24">
        <v>678</v>
      </c>
      <c r="M25" s="24">
        <v>666</v>
      </c>
      <c r="N25" s="24">
        <v>806</v>
      </c>
      <c r="O25" s="24">
        <v>597</v>
      </c>
      <c r="P25" s="24">
        <v>514</v>
      </c>
      <c r="Q25" s="25">
        <v>541</v>
      </c>
      <c r="R25" s="13"/>
    </row>
    <row r="26" spans="1:18" x14ac:dyDescent="0.25">
      <c r="A26" s="16">
        <v>1201</v>
      </c>
      <c r="B26" s="15" t="s">
        <v>25</v>
      </c>
      <c r="C26" s="30">
        <f t="shared" si="0"/>
        <v>5230</v>
      </c>
      <c r="D26" s="24">
        <v>221</v>
      </c>
      <c r="E26" s="24">
        <v>419</v>
      </c>
      <c r="F26" s="24">
        <v>472</v>
      </c>
      <c r="G26" s="24">
        <v>452</v>
      </c>
      <c r="H26" s="24">
        <v>368</v>
      </c>
      <c r="I26" s="24">
        <v>377</v>
      </c>
      <c r="J26" s="24">
        <v>387</v>
      </c>
      <c r="K26" s="24">
        <v>369</v>
      </c>
      <c r="L26" s="24">
        <v>393</v>
      </c>
      <c r="M26" s="24">
        <v>403</v>
      </c>
      <c r="N26" s="24">
        <v>422</v>
      </c>
      <c r="O26" s="24">
        <v>362</v>
      </c>
      <c r="P26" s="24">
        <v>280</v>
      </c>
      <c r="Q26" s="25">
        <v>305</v>
      </c>
      <c r="R26" s="13"/>
    </row>
    <row r="27" spans="1:18" x14ac:dyDescent="0.25">
      <c r="A27" s="16">
        <v>1301</v>
      </c>
      <c r="B27" s="15" t="s">
        <v>26</v>
      </c>
      <c r="C27" s="30">
        <f t="shared" si="0"/>
        <v>7232</v>
      </c>
      <c r="D27" s="24">
        <v>207</v>
      </c>
      <c r="E27" s="24">
        <v>502</v>
      </c>
      <c r="F27" s="24">
        <v>535</v>
      </c>
      <c r="G27" s="24">
        <v>608</v>
      </c>
      <c r="H27" s="24">
        <v>559</v>
      </c>
      <c r="I27" s="24">
        <v>533</v>
      </c>
      <c r="J27" s="24">
        <v>507</v>
      </c>
      <c r="K27" s="24">
        <v>521</v>
      </c>
      <c r="L27" s="24">
        <v>546</v>
      </c>
      <c r="M27" s="24">
        <v>589</v>
      </c>
      <c r="N27" s="24">
        <v>711</v>
      </c>
      <c r="O27" s="24">
        <v>517</v>
      </c>
      <c r="P27" s="24">
        <v>421</v>
      </c>
      <c r="Q27" s="25">
        <v>476</v>
      </c>
      <c r="R27" s="13"/>
    </row>
    <row r="28" spans="1:18" x14ac:dyDescent="0.25">
      <c r="A28" s="16">
        <v>1401</v>
      </c>
      <c r="B28" s="15" t="s">
        <v>27</v>
      </c>
      <c r="C28" s="30">
        <f t="shared" si="0"/>
        <v>799</v>
      </c>
      <c r="D28" s="24">
        <v>40</v>
      </c>
      <c r="E28" s="24">
        <v>60</v>
      </c>
      <c r="F28" s="24">
        <v>70</v>
      </c>
      <c r="G28" s="24">
        <v>61</v>
      </c>
      <c r="H28" s="24">
        <v>71</v>
      </c>
      <c r="I28" s="24">
        <v>56</v>
      </c>
      <c r="J28" s="24">
        <v>75</v>
      </c>
      <c r="K28" s="24">
        <v>49</v>
      </c>
      <c r="L28" s="24">
        <v>69</v>
      </c>
      <c r="M28" s="24">
        <v>57</v>
      </c>
      <c r="N28" s="24">
        <v>48</v>
      </c>
      <c r="O28" s="24">
        <v>47</v>
      </c>
      <c r="P28" s="24">
        <v>47</v>
      </c>
      <c r="Q28" s="25">
        <v>49</v>
      </c>
      <c r="R28" s="13"/>
    </row>
    <row r="29" spans="1:18" x14ac:dyDescent="0.25">
      <c r="A29" s="16">
        <v>1402</v>
      </c>
      <c r="B29" s="15" t="s">
        <v>28</v>
      </c>
      <c r="C29" s="30">
        <f t="shared" si="0"/>
        <v>2944</v>
      </c>
      <c r="D29" s="24">
        <v>135</v>
      </c>
      <c r="E29" s="24">
        <v>216</v>
      </c>
      <c r="F29" s="24">
        <v>239</v>
      </c>
      <c r="G29" s="24">
        <v>260</v>
      </c>
      <c r="H29" s="24">
        <v>222</v>
      </c>
      <c r="I29" s="24">
        <v>213</v>
      </c>
      <c r="J29" s="24">
        <v>192</v>
      </c>
      <c r="K29" s="24">
        <v>200</v>
      </c>
      <c r="L29" s="24">
        <v>230</v>
      </c>
      <c r="M29" s="24">
        <v>224</v>
      </c>
      <c r="N29" s="24">
        <v>232</v>
      </c>
      <c r="O29" s="24">
        <v>242</v>
      </c>
      <c r="P29" s="24">
        <v>164</v>
      </c>
      <c r="Q29" s="25">
        <v>175</v>
      </c>
      <c r="R29" s="13"/>
    </row>
    <row r="30" spans="1:18" x14ac:dyDescent="0.25">
      <c r="A30" s="16">
        <v>1403</v>
      </c>
      <c r="B30" s="15" t="s">
        <v>29</v>
      </c>
      <c r="C30" s="30">
        <f t="shared" si="0"/>
        <v>1241</v>
      </c>
      <c r="D30" s="24">
        <v>42</v>
      </c>
      <c r="E30" s="24">
        <v>80</v>
      </c>
      <c r="F30" s="24">
        <v>88</v>
      </c>
      <c r="G30" s="24">
        <v>70</v>
      </c>
      <c r="H30" s="24">
        <v>81</v>
      </c>
      <c r="I30" s="24">
        <v>96</v>
      </c>
      <c r="J30" s="24">
        <v>103</v>
      </c>
      <c r="K30" s="24">
        <v>96</v>
      </c>
      <c r="L30" s="24">
        <v>105</v>
      </c>
      <c r="M30" s="24">
        <v>122</v>
      </c>
      <c r="N30" s="24">
        <v>108</v>
      </c>
      <c r="O30" s="24">
        <v>108</v>
      </c>
      <c r="P30" s="24">
        <v>57</v>
      </c>
      <c r="Q30" s="25">
        <v>85</v>
      </c>
      <c r="R30" s="13"/>
    </row>
    <row r="31" spans="1:18" x14ac:dyDescent="0.25">
      <c r="A31" s="16">
        <v>1501</v>
      </c>
      <c r="B31" s="15" t="s">
        <v>30</v>
      </c>
      <c r="C31" s="30">
        <f t="shared" si="0"/>
        <v>5933</v>
      </c>
      <c r="D31" s="24">
        <v>267</v>
      </c>
      <c r="E31" s="24">
        <v>455</v>
      </c>
      <c r="F31" s="24">
        <v>500</v>
      </c>
      <c r="G31" s="24">
        <v>507</v>
      </c>
      <c r="H31" s="24">
        <v>459</v>
      </c>
      <c r="I31" s="24">
        <v>419</v>
      </c>
      <c r="J31" s="24">
        <v>420</v>
      </c>
      <c r="K31" s="24">
        <v>418</v>
      </c>
      <c r="L31" s="24">
        <v>446</v>
      </c>
      <c r="M31" s="24">
        <v>487</v>
      </c>
      <c r="N31" s="24">
        <v>518</v>
      </c>
      <c r="O31" s="24">
        <v>367</v>
      </c>
      <c r="P31" s="24">
        <v>338</v>
      </c>
      <c r="Q31" s="25">
        <v>332</v>
      </c>
      <c r="R31" s="13"/>
    </row>
    <row r="32" spans="1:18" x14ac:dyDescent="0.25">
      <c r="A32" s="16">
        <v>1601</v>
      </c>
      <c r="B32" s="15" t="s">
        <v>31</v>
      </c>
      <c r="C32" s="30">
        <f t="shared" si="0"/>
        <v>10373</v>
      </c>
      <c r="D32" s="24">
        <v>327</v>
      </c>
      <c r="E32" s="24">
        <v>737</v>
      </c>
      <c r="F32" s="24">
        <v>813</v>
      </c>
      <c r="G32" s="24">
        <v>847</v>
      </c>
      <c r="H32" s="24">
        <v>787</v>
      </c>
      <c r="I32" s="24">
        <v>791</v>
      </c>
      <c r="J32" s="24">
        <v>711</v>
      </c>
      <c r="K32" s="24">
        <v>779</v>
      </c>
      <c r="L32" s="24">
        <v>811</v>
      </c>
      <c r="M32" s="24">
        <v>821</v>
      </c>
      <c r="N32" s="24">
        <v>900</v>
      </c>
      <c r="O32" s="24">
        <v>756</v>
      </c>
      <c r="P32" s="24">
        <v>679</v>
      </c>
      <c r="Q32" s="25">
        <v>614</v>
      </c>
      <c r="R32" s="13"/>
    </row>
    <row r="33" spans="1:18" x14ac:dyDescent="0.25">
      <c r="A33" s="16">
        <v>1703</v>
      </c>
      <c r="B33" s="15" t="s">
        <v>32</v>
      </c>
      <c r="C33" s="30">
        <f t="shared" si="0"/>
        <v>1671</v>
      </c>
      <c r="D33" s="24">
        <v>92</v>
      </c>
      <c r="E33" s="24">
        <v>140</v>
      </c>
      <c r="F33" s="24">
        <v>120</v>
      </c>
      <c r="G33" s="24">
        <v>129</v>
      </c>
      <c r="H33" s="24">
        <v>114</v>
      </c>
      <c r="I33" s="24">
        <v>123</v>
      </c>
      <c r="J33" s="24">
        <v>128</v>
      </c>
      <c r="K33" s="24">
        <v>123</v>
      </c>
      <c r="L33" s="24">
        <v>125</v>
      </c>
      <c r="M33" s="24">
        <v>142</v>
      </c>
      <c r="N33" s="24">
        <v>145</v>
      </c>
      <c r="O33" s="24">
        <v>111</v>
      </c>
      <c r="P33" s="24">
        <v>98</v>
      </c>
      <c r="Q33" s="25">
        <v>81</v>
      </c>
      <c r="R33" s="13"/>
    </row>
    <row r="34" spans="1:18" x14ac:dyDescent="0.25">
      <c r="A34" s="16">
        <v>1704</v>
      </c>
      <c r="B34" s="15" t="s">
        <v>33</v>
      </c>
      <c r="C34" s="30">
        <f t="shared" si="0"/>
        <v>4279</v>
      </c>
      <c r="D34" s="24">
        <v>170</v>
      </c>
      <c r="E34" s="24">
        <v>340</v>
      </c>
      <c r="F34" s="24">
        <v>371</v>
      </c>
      <c r="G34" s="24">
        <v>355</v>
      </c>
      <c r="H34" s="24">
        <v>339</v>
      </c>
      <c r="I34" s="24">
        <v>315</v>
      </c>
      <c r="J34" s="24">
        <v>322</v>
      </c>
      <c r="K34" s="24">
        <v>331</v>
      </c>
      <c r="L34" s="24">
        <v>321</v>
      </c>
      <c r="M34" s="24">
        <v>314</v>
      </c>
      <c r="N34" s="24">
        <v>314</v>
      </c>
      <c r="O34" s="24">
        <v>298</v>
      </c>
      <c r="P34" s="24">
        <v>255</v>
      </c>
      <c r="Q34" s="25">
        <v>234</v>
      </c>
      <c r="R34" s="13"/>
    </row>
    <row r="35" spans="1:18" x14ac:dyDescent="0.25">
      <c r="A35" s="16">
        <v>1802</v>
      </c>
      <c r="B35" s="15" t="s">
        <v>34</v>
      </c>
      <c r="C35" s="30">
        <f t="shared" si="0"/>
        <v>25099</v>
      </c>
      <c r="D35" s="24">
        <v>602</v>
      </c>
      <c r="E35" s="24">
        <v>1868</v>
      </c>
      <c r="F35" s="24">
        <v>2003</v>
      </c>
      <c r="G35" s="24">
        <v>1973</v>
      </c>
      <c r="H35" s="24">
        <v>1891</v>
      </c>
      <c r="I35" s="24">
        <v>1882</v>
      </c>
      <c r="J35" s="24">
        <v>1935</v>
      </c>
      <c r="K35" s="24">
        <v>1928</v>
      </c>
      <c r="L35" s="24">
        <v>1997</v>
      </c>
      <c r="M35" s="24">
        <v>1928</v>
      </c>
      <c r="N35" s="24">
        <v>2144</v>
      </c>
      <c r="O35" s="24">
        <v>1888</v>
      </c>
      <c r="P35" s="24">
        <v>1551</v>
      </c>
      <c r="Q35" s="25">
        <v>1509</v>
      </c>
      <c r="R35" s="13"/>
    </row>
    <row r="36" spans="1:18" x14ac:dyDescent="0.25">
      <c r="A36" s="16">
        <v>1804</v>
      </c>
      <c r="B36" s="15" t="s">
        <v>35</v>
      </c>
      <c r="C36" s="30">
        <f t="shared" si="0"/>
        <v>2243</v>
      </c>
      <c r="D36" s="24">
        <v>116</v>
      </c>
      <c r="E36" s="24">
        <v>182</v>
      </c>
      <c r="F36" s="24">
        <v>186</v>
      </c>
      <c r="G36" s="24">
        <v>194</v>
      </c>
      <c r="H36" s="24">
        <v>161</v>
      </c>
      <c r="I36" s="24">
        <v>154</v>
      </c>
      <c r="J36" s="24">
        <v>154</v>
      </c>
      <c r="K36" s="24">
        <v>155</v>
      </c>
      <c r="L36" s="24">
        <v>166</v>
      </c>
      <c r="M36" s="24">
        <v>147</v>
      </c>
      <c r="N36" s="24">
        <v>188</v>
      </c>
      <c r="O36" s="24">
        <v>150</v>
      </c>
      <c r="P36" s="24">
        <v>147</v>
      </c>
      <c r="Q36" s="25">
        <v>143</v>
      </c>
      <c r="R36" s="13"/>
    </row>
    <row r="37" spans="1:18" x14ac:dyDescent="0.25">
      <c r="A37" s="16">
        <v>1901</v>
      </c>
      <c r="B37" s="15" t="s">
        <v>36</v>
      </c>
      <c r="C37" s="30">
        <f t="shared" si="0"/>
        <v>3475</v>
      </c>
      <c r="D37" s="24">
        <v>152</v>
      </c>
      <c r="E37" s="24">
        <v>293</v>
      </c>
      <c r="F37" s="24">
        <v>289</v>
      </c>
      <c r="G37" s="24">
        <v>271</v>
      </c>
      <c r="H37" s="24">
        <v>258</v>
      </c>
      <c r="I37" s="24">
        <v>316</v>
      </c>
      <c r="J37" s="24">
        <v>263</v>
      </c>
      <c r="K37" s="24">
        <v>293</v>
      </c>
      <c r="L37" s="24">
        <v>302</v>
      </c>
      <c r="M37" s="24">
        <v>299</v>
      </c>
      <c r="N37" s="24">
        <v>239</v>
      </c>
      <c r="O37" s="24">
        <v>172</v>
      </c>
      <c r="P37" s="24">
        <v>173</v>
      </c>
      <c r="Q37" s="25">
        <v>155</v>
      </c>
      <c r="R37" s="13"/>
    </row>
    <row r="38" spans="1:18" x14ac:dyDescent="0.25">
      <c r="A38" s="16">
        <v>2001</v>
      </c>
      <c r="B38" s="15" t="s">
        <v>37</v>
      </c>
      <c r="C38" s="30">
        <f t="shared" si="0"/>
        <v>2900</v>
      </c>
      <c r="D38" s="24">
        <v>267</v>
      </c>
      <c r="E38" s="24">
        <v>195</v>
      </c>
      <c r="F38" s="24">
        <v>176</v>
      </c>
      <c r="G38" s="24">
        <v>203</v>
      </c>
      <c r="H38" s="24">
        <v>232</v>
      </c>
      <c r="I38" s="24">
        <v>219</v>
      </c>
      <c r="J38" s="24">
        <v>208</v>
      </c>
      <c r="K38" s="24">
        <v>171</v>
      </c>
      <c r="L38" s="24">
        <v>216</v>
      </c>
      <c r="M38" s="24">
        <v>210</v>
      </c>
      <c r="N38" s="24">
        <v>250</v>
      </c>
      <c r="O38" s="24">
        <v>208</v>
      </c>
      <c r="P38" s="24">
        <v>182</v>
      </c>
      <c r="Q38" s="25">
        <v>163</v>
      </c>
      <c r="R38" s="13"/>
    </row>
    <row r="39" spans="1:18" x14ac:dyDescent="0.25">
      <c r="A39" s="16">
        <v>2101</v>
      </c>
      <c r="B39" s="15" t="s">
        <v>38</v>
      </c>
      <c r="C39" s="30">
        <f t="shared" si="0"/>
        <v>16358</v>
      </c>
      <c r="D39" s="24">
        <v>676</v>
      </c>
      <c r="E39" s="24">
        <v>1298</v>
      </c>
      <c r="F39" s="24">
        <v>1329</v>
      </c>
      <c r="G39" s="24">
        <v>1324</v>
      </c>
      <c r="H39" s="24">
        <v>1240</v>
      </c>
      <c r="I39" s="24">
        <v>1228</v>
      </c>
      <c r="J39" s="24">
        <v>1219</v>
      </c>
      <c r="K39" s="24">
        <v>1151</v>
      </c>
      <c r="L39" s="24">
        <v>1218</v>
      </c>
      <c r="M39" s="24">
        <v>1239</v>
      </c>
      <c r="N39" s="24">
        <v>1320</v>
      </c>
      <c r="O39" s="24">
        <v>1162</v>
      </c>
      <c r="P39" s="24">
        <v>963</v>
      </c>
      <c r="Q39" s="25">
        <v>991</v>
      </c>
      <c r="R39" s="13"/>
    </row>
    <row r="40" spans="1:18" x14ac:dyDescent="0.25">
      <c r="A40" s="16">
        <v>2102</v>
      </c>
      <c r="B40" s="15" t="s">
        <v>39</v>
      </c>
      <c r="C40" s="30">
        <f t="shared" ref="C40:C71" si="1">SUM(D40:Q40)</f>
        <v>1196</v>
      </c>
      <c r="D40" s="24">
        <v>52</v>
      </c>
      <c r="E40" s="24">
        <v>95</v>
      </c>
      <c r="F40" s="24">
        <v>83</v>
      </c>
      <c r="G40" s="24">
        <v>88</v>
      </c>
      <c r="H40" s="24">
        <v>73</v>
      </c>
      <c r="I40" s="24">
        <v>72</v>
      </c>
      <c r="J40" s="24">
        <v>109</v>
      </c>
      <c r="K40" s="24">
        <v>94</v>
      </c>
      <c r="L40" s="24">
        <v>97</v>
      </c>
      <c r="M40" s="24">
        <v>99</v>
      </c>
      <c r="N40" s="24">
        <v>110</v>
      </c>
      <c r="O40" s="24">
        <v>80</v>
      </c>
      <c r="P40" s="24">
        <v>65</v>
      </c>
      <c r="Q40" s="25">
        <v>79</v>
      </c>
      <c r="R40" s="13"/>
    </row>
    <row r="41" spans="1:18" x14ac:dyDescent="0.25">
      <c r="A41" s="16">
        <v>2103</v>
      </c>
      <c r="B41" s="15" t="s">
        <v>40</v>
      </c>
      <c r="C41" s="30">
        <f t="shared" si="1"/>
        <v>3766</v>
      </c>
      <c r="D41" s="24">
        <v>147</v>
      </c>
      <c r="E41" s="24">
        <v>312</v>
      </c>
      <c r="F41" s="24">
        <v>331</v>
      </c>
      <c r="G41" s="24">
        <v>325</v>
      </c>
      <c r="H41" s="24">
        <v>314</v>
      </c>
      <c r="I41" s="24">
        <v>295</v>
      </c>
      <c r="J41" s="24">
        <v>312</v>
      </c>
      <c r="K41" s="24">
        <v>289</v>
      </c>
      <c r="L41" s="24">
        <v>293</v>
      </c>
      <c r="M41" s="24">
        <v>269</v>
      </c>
      <c r="N41" s="24">
        <v>306</v>
      </c>
      <c r="O41" s="24">
        <v>247</v>
      </c>
      <c r="P41" s="24">
        <v>172</v>
      </c>
      <c r="Q41" s="25">
        <v>154</v>
      </c>
      <c r="R41" s="13"/>
    </row>
    <row r="42" spans="1:18" x14ac:dyDescent="0.25">
      <c r="A42" s="16">
        <v>2104</v>
      </c>
      <c r="B42" s="15" t="s">
        <v>41</v>
      </c>
      <c r="C42" s="30">
        <f t="shared" si="1"/>
        <v>741</v>
      </c>
      <c r="D42" s="24">
        <v>39</v>
      </c>
      <c r="E42" s="24">
        <v>52</v>
      </c>
      <c r="F42" s="24">
        <v>62</v>
      </c>
      <c r="G42" s="24">
        <v>68</v>
      </c>
      <c r="H42" s="24">
        <v>74</v>
      </c>
      <c r="I42" s="24">
        <v>49</v>
      </c>
      <c r="J42" s="24">
        <v>39</v>
      </c>
      <c r="K42" s="24">
        <v>39</v>
      </c>
      <c r="L42" s="24">
        <v>60</v>
      </c>
      <c r="M42" s="24">
        <v>51</v>
      </c>
      <c r="N42" s="24">
        <v>76</v>
      </c>
      <c r="O42" s="24">
        <v>53</v>
      </c>
      <c r="P42" s="24">
        <v>54</v>
      </c>
      <c r="Q42" s="25">
        <v>25</v>
      </c>
      <c r="R42" s="13"/>
    </row>
    <row r="43" spans="1:18" x14ac:dyDescent="0.25">
      <c r="A43" s="16">
        <v>2105</v>
      </c>
      <c r="B43" s="15" t="s">
        <v>42</v>
      </c>
      <c r="C43" s="30">
        <f t="shared" si="1"/>
        <v>1392</v>
      </c>
      <c r="D43" s="24">
        <v>56</v>
      </c>
      <c r="E43" s="24">
        <v>86</v>
      </c>
      <c r="F43" s="24">
        <v>124</v>
      </c>
      <c r="G43" s="24">
        <v>105</v>
      </c>
      <c r="H43" s="24">
        <v>90</v>
      </c>
      <c r="I43" s="24">
        <v>117</v>
      </c>
      <c r="J43" s="24">
        <v>110</v>
      </c>
      <c r="K43" s="24">
        <v>82</v>
      </c>
      <c r="L43" s="24">
        <v>98</v>
      </c>
      <c r="M43" s="24">
        <v>120</v>
      </c>
      <c r="N43" s="24">
        <v>120</v>
      </c>
      <c r="O43" s="24">
        <v>107</v>
      </c>
      <c r="P43" s="24">
        <v>89</v>
      </c>
      <c r="Q43" s="25">
        <v>88</v>
      </c>
      <c r="R43" s="13"/>
    </row>
    <row r="44" spans="1:18" x14ac:dyDescent="0.25">
      <c r="A44" s="16">
        <v>2201</v>
      </c>
      <c r="B44" s="15" t="s">
        <v>43</v>
      </c>
      <c r="C44" s="30">
        <f t="shared" si="1"/>
        <v>9656</v>
      </c>
      <c r="D44" s="24">
        <v>372</v>
      </c>
      <c r="E44" s="24">
        <v>707</v>
      </c>
      <c r="F44" s="24">
        <v>736</v>
      </c>
      <c r="G44" s="24">
        <v>740</v>
      </c>
      <c r="H44" s="24">
        <v>693</v>
      </c>
      <c r="I44" s="24">
        <v>706</v>
      </c>
      <c r="J44" s="24">
        <v>727</v>
      </c>
      <c r="K44" s="24">
        <v>725</v>
      </c>
      <c r="L44" s="24">
        <v>745</v>
      </c>
      <c r="M44" s="24">
        <v>761</v>
      </c>
      <c r="N44" s="24">
        <v>866</v>
      </c>
      <c r="O44" s="24">
        <v>693</v>
      </c>
      <c r="P44" s="24">
        <v>657</v>
      </c>
      <c r="Q44" s="25">
        <v>528</v>
      </c>
      <c r="R44" s="13"/>
    </row>
    <row r="45" spans="1:18" x14ac:dyDescent="0.25">
      <c r="A45" s="16">
        <v>2301</v>
      </c>
      <c r="B45" s="15" t="s">
        <v>44</v>
      </c>
      <c r="C45" s="30">
        <f t="shared" si="1"/>
        <v>75135</v>
      </c>
      <c r="D45" s="24">
        <v>1770</v>
      </c>
      <c r="E45" s="24">
        <v>6090</v>
      </c>
      <c r="F45" s="24">
        <v>6268</v>
      </c>
      <c r="G45" s="24">
        <v>6227</v>
      </c>
      <c r="H45" s="24">
        <v>5886</v>
      </c>
      <c r="I45" s="24">
        <v>5744</v>
      </c>
      <c r="J45" s="24">
        <v>5631</v>
      </c>
      <c r="K45" s="24">
        <v>5411</v>
      </c>
      <c r="L45" s="24">
        <v>5430</v>
      </c>
      <c r="M45" s="24">
        <v>5507</v>
      </c>
      <c r="N45" s="24">
        <v>6256</v>
      </c>
      <c r="O45" s="24">
        <v>5448</v>
      </c>
      <c r="P45" s="24">
        <v>4864</v>
      </c>
      <c r="Q45" s="25">
        <v>4603</v>
      </c>
      <c r="R45" s="13"/>
    </row>
    <row r="46" spans="1:18" x14ac:dyDescent="0.25">
      <c r="A46" s="16">
        <v>2450</v>
      </c>
      <c r="B46" s="15" t="s">
        <v>45</v>
      </c>
      <c r="C46" s="30">
        <f t="shared" si="1"/>
        <v>8870</v>
      </c>
      <c r="D46" s="24">
        <v>274</v>
      </c>
      <c r="E46" s="24">
        <v>744</v>
      </c>
      <c r="F46" s="24">
        <v>750</v>
      </c>
      <c r="G46" s="24">
        <v>781</v>
      </c>
      <c r="H46" s="24">
        <v>674</v>
      </c>
      <c r="I46" s="24">
        <v>635</v>
      </c>
      <c r="J46" s="24">
        <v>640</v>
      </c>
      <c r="K46" s="24">
        <v>627</v>
      </c>
      <c r="L46" s="24">
        <v>646</v>
      </c>
      <c r="M46" s="24">
        <v>653</v>
      </c>
      <c r="N46" s="24">
        <v>743</v>
      </c>
      <c r="O46" s="24">
        <v>620</v>
      </c>
      <c r="P46" s="24">
        <v>580</v>
      </c>
      <c r="Q46" s="25">
        <v>503</v>
      </c>
      <c r="R46" s="13"/>
    </row>
    <row r="47" spans="1:18" x14ac:dyDescent="0.25">
      <c r="A47" s="16">
        <v>2451</v>
      </c>
      <c r="B47" s="15" t="s">
        <v>46</v>
      </c>
      <c r="C47" s="30">
        <f t="shared" si="1"/>
        <v>989</v>
      </c>
      <c r="D47" s="24">
        <v>63</v>
      </c>
      <c r="E47" s="24">
        <v>79</v>
      </c>
      <c r="F47" s="24">
        <v>76</v>
      </c>
      <c r="G47" s="24">
        <v>77</v>
      </c>
      <c r="H47" s="24">
        <v>64</v>
      </c>
      <c r="I47" s="24">
        <v>68</v>
      </c>
      <c r="J47" s="24">
        <v>69</v>
      </c>
      <c r="K47" s="24">
        <v>68</v>
      </c>
      <c r="L47" s="24">
        <v>62</v>
      </c>
      <c r="M47" s="24">
        <v>67</v>
      </c>
      <c r="N47" s="24">
        <v>93</v>
      </c>
      <c r="O47" s="24">
        <v>80</v>
      </c>
      <c r="P47" s="24">
        <v>56</v>
      </c>
      <c r="Q47" s="25">
        <v>67</v>
      </c>
      <c r="R47" s="13"/>
    </row>
    <row r="48" spans="1:18" x14ac:dyDescent="0.25">
      <c r="A48" s="16">
        <v>2452</v>
      </c>
      <c r="B48" s="15" t="s">
        <v>47</v>
      </c>
      <c r="C48" s="30">
        <f t="shared" si="1"/>
        <v>1688</v>
      </c>
      <c r="D48" s="24">
        <v>71</v>
      </c>
      <c r="E48" s="24">
        <v>117</v>
      </c>
      <c r="F48" s="24">
        <v>150</v>
      </c>
      <c r="G48" s="24">
        <v>128</v>
      </c>
      <c r="H48" s="24">
        <v>127</v>
      </c>
      <c r="I48" s="24">
        <v>122</v>
      </c>
      <c r="J48" s="24">
        <v>110</v>
      </c>
      <c r="K48" s="24">
        <v>111</v>
      </c>
      <c r="L48" s="24">
        <v>136</v>
      </c>
      <c r="M48" s="24">
        <v>115</v>
      </c>
      <c r="N48" s="24">
        <v>141</v>
      </c>
      <c r="O48" s="24">
        <v>128</v>
      </c>
      <c r="P48" s="24">
        <v>121</v>
      </c>
      <c r="Q48" s="25">
        <v>111</v>
      </c>
      <c r="R48" s="13"/>
    </row>
    <row r="49" spans="1:18" x14ac:dyDescent="0.25">
      <c r="A49" s="16">
        <v>2501</v>
      </c>
      <c r="B49" s="15" t="s">
        <v>48</v>
      </c>
      <c r="C49" s="30">
        <f t="shared" si="1"/>
        <v>2444</v>
      </c>
      <c r="D49" s="24">
        <v>106</v>
      </c>
      <c r="E49" s="24">
        <v>185</v>
      </c>
      <c r="F49" s="24">
        <v>186</v>
      </c>
      <c r="G49" s="24">
        <v>180</v>
      </c>
      <c r="H49" s="24">
        <v>178</v>
      </c>
      <c r="I49" s="24">
        <v>175</v>
      </c>
      <c r="J49" s="24">
        <v>174</v>
      </c>
      <c r="K49" s="24">
        <v>177</v>
      </c>
      <c r="L49" s="24">
        <v>189</v>
      </c>
      <c r="M49" s="24">
        <v>173</v>
      </c>
      <c r="N49" s="24">
        <v>205</v>
      </c>
      <c r="O49" s="24">
        <v>170</v>
      </c>
      <c r="P49" s="24">
        <v>185</v>
      </c>
      <c r="Q49" s="25">
        <v>161</v>
      </c>
      <c r="R49" s="13"/>
    </row>
    <row r="50" spans="1:18" x14ac:dyDescent="0.25">
      <c r="A50" s="16">
        <v>2502</v>
      </c>
      <c r="B50" s="15" t="s">
        <v>49</v>
      </c>
      <c r="C50" s="30">
        <f t="shared" si="1"/>
        <v>812</v>
      </c>
      <c r="D50" s="24">
        <v>19</v>
      </c>
      <c r="E50" s="24">
        <v>67</v>
      </c>
      <c r="F50" s="24">
        <v>81</v>
      </c>
      <c r="G50" s="24">
        <v>55</v>
      </c>
      <c r="H50" s="24">
        <v>64</v>
      </c>
      <c r="I50" s="24">
        <v>59</v>
      </c>
      <c r="J50" s="24">
        <v>44</v>
      </c>
      <c r="K50" s="24">
        <v>52</v>
      </c>
      <c r="L50" s="24">
        <v>65</v>
      </c>
      <c r="M50" s="24">
        <v>65</v>
      </c>
      <c r="N50" s="24">
        <v>81</v>
      </c>
      <c r="O50" s="24">
        <v>72</v>
      </c>
      <c r="P50" s="24">
        <v>45</v>
      </c>
      <c r="Q50" s="25">
        <v>43</v>
      </c>
      <c r="R50" s="13"/>
    </row>
    <row r="51" spans="1:18" x14ac:dyDescent="0.25">
      <c r="A51" s="16">
        <v>2601</v>
      </c>
      <c r="B51" s="15" t="s">
        <v>50</v>
      </c>
      <c r="C51" s="30">
        <f t="shared" si="1"/>
        <v>42031</v>
      </c>
      <c r="D51" s="24">
        <v>1364</v>
      </c>
      <c r="E51" s="24">
        <v>3229</v>
      </c>
      <c r="F51" s="24">
        <v>3343</v>
      </c>
      <c r="G51" s="24">
        <v>3405</v>
      </c>
      <c r="H51" s="24">
        <v>3243</v>
      </c>
      <c r="I51" s="24">
        <v>3198</v>
      </c>
      <c r="J51" s="24">
        <v>3097</v>
      </c>
      <c r="K51" s="24">
        <v>3151</v>
      </c>
      <c r="L51" s="24">
        <v>3165</v>
      </c>
      <c r="M51" s="24">
        <v>3276</v>
      </c>
      <c r="N51" s="24">
        <v>3515</v>
      </c>
      <c r="O51" s="24">
        <v>3080</v>
      </c>
      <c r="P51" s="24">
        <v>2633</v>
      </c>
      <c r="Q51" s="25">
        <v>2332</v>
      </c>
      <c r="R51" s="13"/>
    </row>
    <row r="52" spans="1:18" x14ac:dyDescent="0.25">
      <c r="A52" s="16">
        <v>2701</v>
      </c>
      <c r="B52" s="15" t="s">
        <v>51</v>
      </c>
      <c r="C52" s="30">
        <f t="shared" si="1"/>
        <v>2883</v>
      </c>
      <c r="D52" s="24">
        <v>231</v>
      </c>
      <c r="E52" s="24">
        <v>251</v>
      </c>
      <c r="F52" s="24">
        <v>243</v>
      </c>
      <c r="G52" s="24">
        <v>226</v>
      </c>
      <c r="H52" s="24">
        <v>239</v>
      </c>
      <c r="I52" s="24">
        <v>214</v>
      </c>
      <c r="J52" s="24">
        <v>201</v>
      </c>
      <c r="K52" s="24">
        <v>199</v>
      </c>
      <c r="L52" s="24">
        <v>200</v>
      </c>
      <c r="M52" s="24">
        <v>213</v>
      </c>
      <c r="N52" s="24">
        <v>186</v>
      </c>
      <c r="O52" s="24">
        <v>186</v>
      </c>
      <c r="P52" s="24">
        <v>124</v>
      </c>
      <c r="Q52" s="25">
        <v>170</v>
      </c>
      <c r="R52" s="13"/>
    </row>
    <row r="53" spans="1:18" x14ac:dyDescent="0.25">
      <c r="A53" s="16">
        <v>2801</v>
      </c>
      <c r="B53" s="15" t="s">
        <v>52</v>
      </c>
      <c r="C53" s="30">
        <f t="shared" si="1"/>
        <v>10532</v>
      </c>
      <c r="D53" s="24">
        <v>201</v>
      </c>
      <c r="E53" s="24">
        <v>814</v>
      </c>
      <c r="F53" s="24">
        <v>863</v>
      </c>
      <c r="G53" s="24">
        <v>865</v>
      </c>
      <c r="H53" s="24">
        <v>788</v>
      </c>
      <c r="I53" s="24">
        <v>843</v>
      </c>
      <c r="J53" s="24">
        <v>767</v>
      </c>
      <c r="K53" s="24">
        <v>788</v>
      </c>
      <c r="L53" s="24">
        <v>813</v>
      </c>
      <c r="M53" s="24">
        <v>821</v>
      </c>
      <c r="N53" s="24">
        <v>904</v>
      </c>
      <c r="O53" s="24">
        <v>785</v>
      </c>
      <c r="P53" s="24">
        <v>694</v>
      </c>
      <c r="Q53" s="25">
        <v>586</v>
      </c>
      <c r="R53" s="13"/>
    </row>
    <row r="54" spans="1:18" x14ac:dyDescent="0.25">
      <c r="A54" s="16">
        <v>2901</v>
      </c>
      <c r="B54" s="15" t="s">
        <v>53</v>
      </c>
      <c r="C54" s="30">
        <f t="shared" si="1"/>
        <v>12222</v>
      </c>
      <c r="D54" s="24">
        <v>186</v>
      </c>
      <c r="E54" s="24">
        <v>1047</v>
      </c>
      <c r="F54" s="24">
        <v>1067</v>
      </c>
      <c r="G54" s="24">
        <v>974</v>
      </c>
      <c r="H54" s="24">
        <v>972</v>
      </c>
      <c r="I54" s="24">
        <v>949</v>
      </c>
      <c r="J54" s="24">
        <v>913</v>
      </c>
      <c r="K54" s="24">
        <v>918</v>
      </c>
      <c r="L54" s="24">
        <v>881</v>
      </c>
      <c r="M54" s="24">
        <v>915</v>
      </c>
      <c r="N54" s="24">
        <v>1015</v>
      </c>
      <c r="O54" s="24">
        <v>866</v>
      </c>
      <c r="P54" s="24">
        <v>790</v>
      </c>
      <c r="Q54" s="25">
        <v>729</v>
      </c>
      <c r="R54" s="13"/>
    </row>
    <row r="55" spans="1:18" x14ac:dyDescent="0.25">
      <c r="A55" s="16">
        <v>3055</v>
      </c>
      <c r="B55" s="15" t="s">
        <v>54</v>
      </c>
      <c r="C55" s="30">
        <f t="shared" si="1"/>
        <v>6057</v>
      </c>
      <c r="D55" s="24">
        <v>303</v>
      </c>
      <c r="E55" s="24">
        <v>516</v>
      </c>
      <c r="F55" s="24">
        <v>497</v>
      </c>
      <c r="G55" s="24">
        <v>500</v>
      </c>
      <c r="H55" s="24">
        <v>472</v>
      </c>
      <c r="I55" s="24">
        <v>405</v>
      </c>
      <c r="J55" s="24">
        <v>437</v>
      </c>
      <c r="K55" s="24">
        <v>426</v>
      </c>
      <c r="L55" s="24">
        <v>452</v>
      </c>
      <c r="M55" s="24">
        <v>417</v>
      </c>
      <c r="N55" s="24">
        <v>462</v>
      </c>
      <c r="O55" s="24">
        <v>404</v>
      </c>
      <c r="P55" s="24">
        <v>394</v>
      </c>
      <c r="Q55" s="25">
        <v>372</v>
      </c>
      <c r="R55" s="13"/>
    </row>
    <row r="56" spans="1:18" x14ac:dyDescent="0.25">
      <c r="A56" s="16">
        <v>3056</v>
      </c>
      <c r="B56" s="15" t="s">
        <v>55</v>
      </c>
      <c r="C56" s="30">
        <f t="shared" si="1"/>
        <v>3077</v>
      </c>
      <c r="D56" s="24">
        <v>144</v>
      </c>
      <c r="E56" s="24">
        <v>249</v>
      </c>
      <c r="F56" s="24">
        <v>250</v>
      </c>
      <c r="G56" s="24">
        <v>241</v>
      </c>
      <c r="H56" s="24">
        <v>243</v>
      </c>
      <c r="I56" s="24">
        <v>223</v>
      </c>
      <c r="J56" s="24">
        <v>222</v>
      </c>
      <c r="K56" s="24">
        <v>219</v>
      </c>
      <c r="L56" s="24">
        <v>199</v>
      </c>
      <c r="M56" s="24">
        <v>237</v>
      </c>
      <c r="N56" s="24">
        <v>227</v>
      </c>
      <c r="O56" s="24">
        <v>239</v>
      </c>
      <c r="P56" s="24">
        <v>191</v>
      </c>
      <c r="Q56" s="25">
        <v>193</v>
      </c>
      <c r="R56" s="13"/>
    </row>
    <row r="57" spans="1:18" x14ac:dyDescent="0.25">
      <c r="A57" s="16">
        <v>3101</v>
      </c>
      <c r="B57" s="15" t="s">
        <v>56</v>
      </c>
      <c r="C57" s="30">
        <f t="shared" si="1"/>
        <v>2152</v>
      </c>
      <c r="D57" s="24">
        <v>100</v>
      </c>
      <c r="E57" s="24">
        <v>153</v>
      </c>
      <c r="F57" s="24">
        <v>144</v>
      </c>
      <c r="G57" s="24">
        <v>173</v>
      </c>
      <c r="H57" s="24">
        <v>152</v>
      </c>
      <c r="I57" s="24">
        <v>169</v>
      </c>
      <c r="J57" s="24">
        <v>148</v>
      </c>
      <c r="K57" s="24">
        <v>149</v>
      </c>
      <c r="L57" s="24">
        <v>151</v>
      </c>
      <c r="M57" s="24">
        <v>178</v>
      </c>
      <c r="N57" s="24">
        <v>216</v>
      </c>
      <c r="O57" s="24">
        <v>164</v>
      </c>
      <c r="P57" s="24">
        <v>141</v>
      </c>
      <c r="Q57" s="25">
        <v>114</v>
      </c>
      <c r="R57" s="13"/>
    </row>
    <row r="58" spans="1:18" x14ac:dyDescent="0.25">
      <c r="A58" s="16">
        <v>3201</v>
      </c>
      <c r="B58" s="15" t="s">
        <v>57</v>
      </c>
      <c r="C58" s="30">
        <f t="shared" si="1"/>
        <v>24537</v>
      </c>
      <c r="D58" s="24">
        <v>649</v>
      </c>
      <c r="E58" s="24">
        <v>1809</v>
      </c>
      <c r="F58" s="24">
        <v>1873</v>
      </c>
      <c r="G58" s="24">
        <v>1877</v>
      </c>
      <c r="H58" s="24">
        <v>1897</v>
      </c>
      <c r="I58" s="24">
        <v>1806</v>
      </c>
      <c r="J58" s="24">
        <v>1931</v>
      </c>
      <c r="K58" s="24">
        <v>1966</v>
      </c>
      <c r="L58" s="24">
        <v>1879</v>
      </c>
      <c r="M58" s="24">
        <v>1893</v>
      </c>
      <c r="N58" s="24">
        <v>2032</v>
      </c>
      <c r="O58" s="24">
        <v>1838</v>
      </c>
      <c r="P58" s="24">
        <v>1489</v>
      </c>
      <c r="Q58" s="25">
        <v>1598</v>
      </c>
      <c r="R58" s="13"/>
    </row>
    <row r="59" spans="1:18" x14ac:dyDescent="0.25">
      <c r="A59" s="16">
        <v>3202</v>
      </c>
      <c r="B59" s="15" t="s">
        <v>58</v>
      </c>
      <c r="C59" s="30">
        <f t="shared" si="1"/>
        <v>8917</v>
      </c>
      <c r="D59" s="24">
        <v>324</v>
      </c>
      <c r="E59" s="24">
        <v>719</v>
      </c>
      <c r="F59" s="24">
        <v>748</v>
      </c>
      <c r="G59" s="24">
        <v>778</v>
      </c>
      <c r="H59" s="24">
        <v>719</v>
      </c>
      <c r="I59" s="24">
        <v>707</v>
      </c>
      <c r="J59" s="24">
        <v>636</v>
      </c>
      <c r="K59" s="24">
        <v>664</v>
      </c>
      <c r="L59" s="24">
        <v>659</v>
      </c>
      <c r="M59" s="24">
        <v>662</v>
      </c>
      <c r="N59" s="24">
        <v>724</v>
      </c>
      <c r="O59" s="24">
        <v>586</v>
      </c>
      <c r="P59" s="24">
        <v>457</v>
      </c>
      <c r="Q59" s="25">
        <v>534</v>
      </c>
      <c r="R59" s="13"/>
    </row>
    <row r="60" spans="1:18" x14ac:dyDescent="0.25">
      <c r="A60" s="16">
        <v>3203</v>
      </c>
      <c r="B60" s="15" t="s">
        <v>59</v>
      </c>
      <c r="C60" s="30">
        <f t="shared" si="1"/>
        <v>1995</v>
      </c>
      <c r="D60" s="24">
        <v>107</v>
      </c>
      <c r="E60" s="24">
        <v>187</v>
      </c>
      <c r="F60" s="24">
        <v>176</v>
      </c>
      <c r="G60" s="24">
        <v>182</v>
      </c>
      <c r="H60" s="24">
        <v>145</v>
      </c>
      <c r="I60" s="24">
        <v>135</v>
      </c>
      <c r="J60" s="24">
        <v>140</v>
      </c>
      <c r="K60" s="24">
        <v>147</v>
      </c>
      <c r="L60" s="24">
        <v>130</v>
      </c>
      <c r="M60" s="24">
        <v>161</v>
      </c>
      <c r="N60" s="24">
        <v>133</v>
      </c>
      <c r="O60" s="24">
        <v>139</v>
      </c>
      <c r="P60" s="24">
        <v>112</v>
      </c>
      <c r="Q60" s="25">
        <v>101</v>
      </c>
      <c r="R60" s="13"/>
    </row>
    <row r="61" spans="1:18" x14ac:dyDescent="0.25">
      <c r="A61" s="16">
        <v>3204</v>
      </c>
      <c r="B61" s="15" t="s">
        <v>60</v>
      </c>
      <c r="C61" s="30">
        <f t="shared" si="1"/>
        <v>3447</v>
      </c>
      <c r="D61" s="24">
        <v>347</v>
      </c>
      <c r="E61" s="24">
        <v>261</v>
      </c>
      <c r="F61" s="24">
        <v>264</v>
      </c>
      <c r="G61" s="24">
        <v>269</v>
      </c>
      <c r="H61" s="24">
        <v>278</v>
      </c>
      <c r="I61" s="24">
        <v>256</v>
      </c>
      <c r="J61" s="24">
        <v>231</v>
      </c>
      <c r="K61" s="24">
        <v>231</v>
      </c>
      <c r="L61" s="24">
        <v>220</v>
      </c>
      <c r="M61" s="24">
        <v>232</v>
      </c>
      <c r="N61" s="24">
        <v>303</v>
      </c>
      <c r="O61" s="24">
        <v>211</v>
      </c>
      <c r="P61" s="24">
        <v>175</v>
      </c>
      <c r="Q61" s="25">
        <v>169</v>
      </c>
      <c r="R61" s="13"/>
    </row>
    <row r="62" spans="1:18" x14ac:dyDescent="0.25">
      <c r="A62" s="16">
        <v>3205</v>
      </c>
      <c r="B62" s="15" t="s">
        <v>61</v>
      </c>
      <c r="C62" s="30">
        <f t="shared" si="1"/>
        <v>16825</v>
      </c>
      <c r="D62" s="24">
        <v>315</v>
      </c>
      <c r="E62" s="24">
        <v>1086</v>
      </c>
      <c r="F62" s="24">
        <v>1146</v>
      </c>
      <c r="G62" s="24">
        <v>1242</v>
      </c>
      <c r="H62" s="24">
        <v>1245</v>
      </c>
      <c r="I62" s="24">
        <v>1242</v>
      </c>
      <c r="J62" s="24">
        <v>1255</v>
      </c>
      <c r="K62" s="24">
        <v>1344</v>
      </c>
      <c r="L62" s="24">
        <v>1329</v>
      </c>
      <c r="M62" s="24">
        <v>1367</v>
      </c>
      <c r="N62" s="24">
        <v>1483</v>
      </c>
      <c r="O62" s="24">
        <v>1363</v>
      </c>
      <c r="P62" s="24">
        <v>1269</v>
      </c>
      <c r="Q62" s="25">
        <v>1139</v>
      </c>
      <c r="R62" s="13"/>
    </row>
    <row r="63" spans="1:18" x14ac:dyDescent="0.25">
      <c r="A63" s="16">
        <v>3301</v>
      </c>
      <c r="B63" s="15" t="s">
        <v>62</v>
      </c>
      <c r="C63" s="30">
        <f t="shared" si="1"/>
        <v>808</v>
      </c>
      <c r="D63" s="24">
        <v>42</v>
      </c>
      <c r="E63" s="24">
        <v>76</v>
      </c>
      <c r="F63" s="24">
        <v>77</v>
      </c>
      <c r="G63" s="24">
        <v>71</v>
      </c>
      <c r="H63" s="24">
        <v>63</v>
      </c>
      <c r="I63" s="24">
        <v>56</v>
      </c>
      <c r="J63" s="24">
        <v>57</v>
      </c>
      <c r="K63" s="24">
        <v>66</v>
      </c>
      <c r="L63" s="24">
        <v>48</v>
      </c>
      <c r="M63" s="24">
        <v>47</v>
      </c>
      <c r="N63" s="24">
        <v>57</v>
      </c>
      <c r="O63" s="24">
        <v>49</v>
      </c>
      <c r="P63" s="24">
        <v>51</v>
      </c>
      <c r="Q63" s="25">
        <v>48</v>
      </c>
      <c r="R63" s="13"/>
    </row>
    <row r="64" spans="1:18" x14ac:dyDescent="0.25">
      <c r="A64" s="16">
        <v>3410</v>
      </c>
      <c r="B64" s="15" t="s">
        <v>63</v>
      </c>
      <c r="C64" s="30">
        <f t="shared" si="1"/>
        <v>4962</v>
      </c>
      <c r="D64" s="24">
        <v>237</v>
      </c>
      <c r="E64" s="24">
        <v>403</v>
      </c>
      <c r="F64" s="24">
        <v>429</v>
      </c>
      <c r="G64" s="24">
        <v>430</v>
      </c>
      <c r="H64" s="24">
        <v>369</v>
      </c>
      <c r="I64" s="24">
        <v>341</v>
      </c>
      <c r="J64" s="24">
        <v>341</v>
      </c>
      <c r="K64" s="24">
        <v>357</v>
      </c>
      <c r="L64" s="24">
        <v>339</v>
      </c>
      <c r="M64" s="24">
        <v>363</v>
      </c>
      <c r="N64" s="24">
        <v>359</v>
      </c>
      <c r="O64" s="24">
        <v>361</v>
      </c>
      <c r="P64" s="24">
        <v>318</v>
      </c>
      <c r="Q64" s="25">
        <v>315</v>
      </c>
      <c r="R64" s="13"/>
    </row>
    <row r="65" spans="1:18" x14ac:dyDescent="0.25">
      <c r="A65" s="16">
        <v>3501</v>
      </c>
      <c r="B65" s="15" t="s">
        <v>64</v>
      </c>
      <c r="C65" s="30">
        <f t="shared" si="1"/>
        <v>4189</v>
      </c>
      <c r="D65" s="24">
        <v>150</v>
      </c>
      <c r="E65" s="24">
        <v>368</v>
      </c>
      <c r="F65" s="24">
        <v>400</v>
      </c>
      <c r="G65" s="24">
        <v>320</v>
      </c>
      <c r="H65" s="24">
        <v>317</v>
      </c>
      <c r="I65" s="24">
        <v>310</v>
      </c>
      <c r="J65" s="24">
        <v>294</v>
      </c>
      <c r="K65" s="24">
        <v>288</v>
      </c>
      <c r="L65" s="24">
        <v>283</v>
      </c>
      <c r="M65" s="24">
        <v>316</v>
      </c>
      <c r="N65" s="24">
        <v>354</v>
      </c>
      <c r="O65" s="24">
        <v>303</v>
      </c>
      <c r="P65" s="24">
        <v>259</v>
      </c>
      <c r="Q65" s="25">
        <v>227</v>
      </c>
      <c r="R65" s="13"/>
    </row>
    <row r="66" spans="1:18" x14ac:dyDescent="0.25">
      <c r="A66" s="16">
        <v>3601</v>
      </c>
      <c r="B66" s="15" t="s">
        <v>65</v>
      </c>
      <c r="C66" s="30">
        <f t="shared" si="1"/>
        <v>6089</v>
      </c>
      <c r="D66" s="24">
        <v>224</v>
      </c>
      <c r="E66" s="24">
        <v>465</v>
      </c>
      <c r="F66" s="24">
        <v>514</v>
      </c>
      <c r="G66" s="24">
        <v>497</v>
      </c>
      <c r="H66" s="24">
        <v>428</v>
      </c>
      <c r="I66" s="24">
        <v>478</v>
      </c>
      <c r="J66" s="24">
        <v>411</v>
      </c>
      <c r="K66" s="24">
        <v>433</v>
      </c>
      <c r="L66" s="24">
        <v>460</v>
      </c>
      <c r="M66" s="24">
        <v>462</v>
      </c>
      <c r="N66" s="24">
        <v>495</v>
      </c>
      <c r="O66" s="24">
        <v>463</v>
      </c>
      <c r="P66" s="24">
        <v>403</v>
      </c>
      <c r="Q66" s="25">
        <v>356</v>
      </c>
      <c r="R66" s="13"/>
    </row>
    <row r="67" spans="1:18" x14ac:dyDescent="0.25">
      <c r="A67" s="16">
        <v>3701</v>
      </c>
      <c r="B67" s="15" t="s">
        <v>66</v>
      </c>
      <c r="C67" s="30">
        <f t="shared" si="1"/>
        <v>10441</v>
      </c>
      <c r="D67" s="24">
        <v>393</v>
      </c>
      <c r="E67" s="24">
        <v>798</v>
      </c>
      <c r="F67" s="24">
        <v>790</v>
      </c>
      <c r="G67" s="24">
        <v>797</v>
      </c>
      <c r="H67" s="24">
        <v>792</v>
      </c>
      <c r="I67" s="24">
        <v>818</v>
      </c>
      <c r="J67" s="24">
        <v>754</v>
      </c>
      <c r="K67" s="24">
        <v>791</v>
      </c>
      <c r="L67" s="24">
        <v>776</v>
      </c>
      <c r="M67" s="24">
        <v>800</v>
      </c>
      <c r="N67" s="24">
        <v>850</v>
      </c>
      <c r="O67" s="24">
        <v>771</v>
      </c>
      <c r="P67" s="24">
        <v>634</v>
      </c>
      <c r="Q67" s="25">
        <v>677</v>
      </c>
      <c r="R67" s="13"/>
    </row>
    <row r="68" spans="1:18" x14ac:dyDescent="0.25">
      <c r="A68" s="16">
        <v>3803</v>
      </c>
      <c r="B68" s="15" t="s">
        <v>67</v>
      </c>
      <c r="C68" s="30">
        <f t="shared" si="1"/>
        <v>2934</v>
      </c>
      <c r="D68" s="24">
        <v>151</v>
      </c>
      <c r="E68" s="24">
        <v>242</v>
      </c>
      <c r="F68" s="24">
        <v>236</v>
      </c>
      <c r="G68" s="24">
        <v>224</v>
      </c>
      <c r="H68" s="24">
        <v>225</v>
      </c>
      <c r="I68" s="24">
        <v>230</v>
      </c>
      <c r="J68" s="24">
        <v>203</v>
      </c>
      <c r="K68" s="24">
        <v>213</v>
      </c>
      <c r="L68" s="24">
        <v>221</v>
      </c>
      <c r="M68" s="24">
        <v>219</v>
      </c>
      <c r="N68" s="24">
        <v>251</v>
      </c>
      <c r="O68" s="24">
        <v>200</v>
      </c>
      <c r="P68" s="24">
        <v>176</v>
      </c>
      <c r="Q68" s="25">
        <v>143</v>
      </c>
      <c r="R68" s="13"/>
    </row>
    <row r="69" spans="1:18" x14ac:dyDescent="0.25">
      <c r="A69" s="16">
        <v>3804</v>
      </c>
      <c r="B69" s="15" t="s">
        <v>68</v>
      </c>
      <c r="C69" s="30">
        <f t="shared" si="1"/>
        <v>3864</v>
      </c>
      <c r="D69" s="24">
        <v>171</v>
      </c>
      <c r="E69" s="24">
        <v>300</v>
      </c>
      <c r="F69" s="24">
        <v>318</v>
      </c>
      <c r="G69" s="24">
        <v>343</v>
      </c>
      <c r="H69" s="24">
        <v>288</v>
      </c>
      <c r="I69" s="24">
        <v>281</v>
      </c>
      <c r="J69" s="24">
        <v>255</v>
      </c>
      <c r="K69" s="24">
        <v>291</v>
      </c>
      <c r="L69" s="24">
        <v>254</v>
      </c>
      <c r="M69" s="24">
        <v>287</v>
      </c>
      <c r="N69" s="24">
        <v>304</v>
      </c>
      <c r="O69" s="24">
        <v>295</v>
      </c>
      <c r="P69" s="24">
        <v>244</v>
      </c>
      <c r="Q69" s="25">
        <v>233</v>
      </c>
      <c r="R69" s="13"/>
    </row>
    <row r="70" spans="1:18" x14ac:dyDescent="0.25">
      <c r="A70" s="16">
        <v>3805</v>
      </c>
      <c r="B70" s="15" t="s">
        <v>69</v>
      </c>
      <c r="C70" s="30">
        <f t="shared" si="1"/>
        <v>6836</v>
      </c>
      <c r="D70" s="24">
        <v>365</v>
      </c>
      <c r="E70" s="24">
        <v>608</v>
      </c>
      <c r="F70" s="24">
        <v>619</v>
      </c>
      <c r="G70" s="24">
        <v>595</v>
      </c>
      <c r="H70" s="24">
        <v>551</v>
      </c>
      <c r="I70" s="24">
        <v>491</v>
      </c>
      <c r="J70" s="24">
        <v>490</v>
      </c>
      <c r="K70" s="24">
        <v>460</v>
      </c>
      <c r="L70" s="24">
        <v>430</v>
      </c>
      <c r="M70" s="24">
        <v>449</v>
      </c>
      <c r="N70" s="24">
        <v>568</v>
      </c>
      <c r="O70" s="24">
        <v>474</v>
      </c>
      <c r="P70" s="24">
        <v>349</v>
      </c>
      <c r="Q70" s="25">
        <v>387</v>
      </c>
      <c r="R70" s="13"/>
    </row>
    <row r="71" spans="1:18" x14ac:dyDescent="0.25">
      <c r="A71" s="16">
        <v>3901</v>
      </c>
      <c r="B71" s="15" t="s">
        <v>70</v>
      </c>
      <c r="C71" s="30">
        <f t="shared" si="1"/>
        <v>16517</v>
      </c>
      <c r="D71" s="24">
        <v>501</v>
      </c>
      <c r="E71" s="24">
        <v>1208</v>
      </c>
      <c r="F71" s="24">
        <v>1342</v>
      </c>
      <c r="G71" s="24">
        <v>1288</v>
      </c>
      <c r="H71" s="24">
        <v>1273</v>
      </c>
      <c r="I71" s="24">
        <v>1250</v>
      </c>
      <c r="J71" s="24">
        <v>1197</v>
      </c>
      <c r="K71" s="24">
        <v>1161</v>
      </c>
      <c r="L71" s="24">
        <v>1208</v>
      </c>
      <c r="M71" s="24">
        <v>1240</v>
      </c>
      <c r="N71" s="24">
        <v>1420</v>
      </c>
      <c r="O71" s="24">
        <v>1282</v>
      </c>
      <c r="P71" s="24">
        <v>1101</v>
      </c>
      <c r="Q71" s="25">
        <v>1046</v>
      </c>
      <c r="R71" s="13"/>
    </row>
    <row r="72" spans="1:18" x14ac:dyDescent="0.25">
      <c r="A72" s="16">
        <v>4001</v>
      </c>
      <c r="B72" s="15" t="s">
        <v>71</v>
      </c>
      <c r="C72" s="30">
        <f t="shared" ref="C72:C96" si="2">SUM(D72:Q72)</f>
        <v>24320</v>
      </c>
      <c r="D72" s="24">
        <v>1122</v>
      </c>
      <c r="E72" s="24">
        <v>2025</v>
      </c>
      <c r="F72" s="24">
        <v>2129</v>
      </c>
      <c r="G72" s="24">
        <v>2093</v>
      </c>
      <c r="H72" s="24">
        <v>1959</v>
      </c>
      <c r="I72" s="24">
        <v>1866</v>
      </c>
      <c r="J72" s="24">
        <v>1844</v>
      </c>
      <c r="K72" s="24">
        <v>1661</v>
      </c>
      <c r="L72" s="24">
        <v>1636</v>
      </c>
      <c r="M72" s="24">
        <v>1658</v>
      </c>
      <c r="N72" s="24">
        <v>1917</v>
      </c>
      <c r="O72" s="24">
        <v>1620</v>
      </c>
      <c r="P72" s="24">
        <v>1426</v>
      </c>
      <c r="Q72" s="25">
        <v>1364</v>
      </c>
      <c r="R72" s="13"/>
    </row>
    <row r="73" spans="1:18" x14ac:dyDescent="0.25">
      <c r="A73" s="16">
        <v>4002</v>
      </c>
      <c r="B73" s="15" t="s">
        <v>72</v>
      </c>
      <c r="C73" s="30">
        <f t="shared" si="2"/>
        <v>27340</v>
      </c>
      <c r="D73" s="24">
        <v>714</v>
      </c>
      <c r="E73" s="24">
        <v>1866</v>
      </c>
      <c r="F73" s="24">
        <v>1967</v>
      </c>
      <c r="G73" s="24">
        <v>2087</v>
      </c>
      <c r="H73" s="24">
        <v>2068</v>
      </c>
      <c r="I73" s="24">
        <v>2098</v>
      </c>
      <c r="J73" s="24">
        <v>2032</v>
      </c>
      <c r="K73" s="24">
        <v>2086</v>
      </c>
      <c r="L73" s="24">
        <v>2147</v>
      </c>
      <c r="M73" s="24">
        <v>2087</v>
      </c>
      <c r="N73" s="24">
        <v>2403</v>
      </c>
      <c r="O73" s="24">
        <v>2070</v>
      </c>
      <c r="P73" s="24">
        <v>1826</v>
      </c>
      <c r="Q73" s="25">
        <v>1889</v>
      </c>
      <c r="R73" s="13"/>
    </row>
    <row r="74" spans="1:18" x14ac:dyDescent="0.25">
      <c r="A74" s="16">
        <v>4101</v>
      </c>
      <c r="B74" s="15" t="s">
        <v>73</v>
      </c>
      <c r="C74" s="30">
        <f t="shared" si="2"/>
        <v>2177</v>
      </c>
      <c r="D74" s="24">
        <v>73</v>
      </c>
      <c r="E74" s="24">
        <v>214</v>
      </c>
      <c r="F74" s="24">
        <v>173</v>
      </c>
      <c r="G74" s="24">
        <v>206</v>
      </c>
      <c r="H74" s="24">
        <v>175</v>
      </c>
      <c r="I74" s="24">
        <v>162</v>
      </c>
      <c r="J74" s="24">
        <v>147</v>
      </c>
      <c r="K74" s="24">
        <v>142</v>
      </c>
      <c r="L74" s="24">
        <v>162</v>
      </c>
      <c r="M74" s="24">
        <v>160</v>
      </c>
      <c r="N74" s="24">
        <v>183</v>
      </c>
      <c r="O74" s="24">
        <v>134</v>
      </c>
      <c r="P74" s="24">
        <v>135</v>
      </c>
      <c r="Q74" s="25">
        <v>111</v>
      </c>
      <c r="R74" s="13"/>
    </row>
    <row r="75" spans="1:18" x14ac:dyDescent="0.25">
      <c r="A75" s="16">
        <v>4201</v>
      </c>
      <c r="B75" s="15" t="s">
        <v>74</v>
      </c>
      <c r="C75" s="30">
        <f t="shared" si="2"/>
        <v>5057</v>
      </c>
      <c r="D75" s="24">
        <v>173</v>
      </c>
      <c r="E75" s="24">
        <v>331</v>
      </c>
      <c r="F75" s="24">
        <v>388</v>
      </c>
      <c r="G75" s="24">
        <v>371</v>
      </c>
      <c r="H75" s="24">
        <v>374</v>
      </c>
      <c r="I75" s="24">
        <v>380</v>
      </c>
      <c r="J75" s="24">
        <v>362</v>
      </c>
      <c r="K75" s="24">
        <v>397</v>
      </c>
      <c r="L75" s="24">
        <v>345</v>
      </c>
      <c r="M75" s="24">
        <v>422</v>
      </c>
      <c r="N75" s="24">
        <v>406</v>
      </c>
      <c r="O75" s="24">
        <v>403</v>
      </c>
      <c r="P75" s="24">
        <v>365</v>
      </c>
      <c r="Q75" s="25">
        <v>340</v>
      </c>
      <c r="R75" s="13"/>
    </row>
    <row r="76" spans="1:18" x14ac:dyDescent="0.25">
      <c r="A76" s="16">
        <v>4202</v>
      </c>
      <c r="B76" s="15" t="s">
        <v>75</v>
      </c>
      <c r="C76" s="30">
        <f t="shared" si="2"/>
        <v>10062</v>
      </c>
      <c r="D76" s="24">
        <v>342</v>
      </c>
      <c r="E76" s="24">
        <v>768</v>
      </c>
      <c r="F76" s="24">
        <v>733</v>
      </c>
      <c r="G76" s="24">
        <v>759</v>
      </c>
      <c r="H76" s="24">
        <v>766</v>
      </c>
      <c r="I76" s="24">
        <v>728</v>
      </c>
      <c r="J76" s="24">
        <v>699</v>
      </c>
      <c r="K76" s="24">
        <v>791</v>
      </c>
      <c r="L76" s="24">
        <v>748</v>
      </c>
      <c r="M76" s="24">
        <v>775</v>
      </c>
      <c r="N76" s="24">
        <v>795</v>
      </c>
      <c r="O76" s="24">
        <v>735</v>
      </c>
      <c r="P76" s="24">
        <v>711</v>
      </c>
      <c r="Q76" s="25">
        <v>712</v>
      </c>
      <c r="R76" s="13"/>
    </row>
    <row r="77" spans="1:18" x14ac:dyDescent="0.25">
      <c r="A77" s="16">
        <v>4203</v>
      </c>
      <c r="B77" s="15" t="s">
        <v>76</v>
      </c>
      <c r="C77" s="30">
        <f t="shared" si="2"/>
        <v>2944</v>
      </c>
      <c r="D77" s="24">
        <v>111</v>
      </c>
      <c r="E77" s="24">
        <v>228</v>
      </c>
      <c r="F77" s="24">
        <v>219</v>
      </c>
      <c r="G77" s="24">
        <v>194</v>
      </c>
      <c r="H77" s="24">
        <v>204</v>
      </c>
      <c r="I77" s="24">
        <v>172</v>
      </c>
      <c r="J77" s="24">
        <v>217</v>
      </c>
      <c r="K77" s="24">
        <v>216</v>
      </c>
      <c r="L77" s="24">
        <v>229</v>
      </c>
      <c r="M77" s="24">
        <v>233</v>
      </c>
      <c r="N77" s="24">
        <v>258</v>
      </c>
      <c r="O77" s="24">
        <v>226</v>
      </c>
      <c r="P77" s="24">
        <v>212</v>
      </c>
      <c r="Q77" s="25">
        <v>225</v>
      </c>
      <c r="R77" s="13"/>
    </row>
    <row r="78" spans="1:18" x14ac:dyDescent="0.25">
      <c r="A78" s="16">
        <v>4204</v>
      </c>
      <c r="B78" s="15" t="s">
        <v>77</v>
      </c>
      <c r="C78" s="30">
        <f t="shared" si="2"/>
        <v>2783</v>
      </c>
      <c r="D78" s="24">
        <v>185</v>
      </c>
      <c r="E78" s="24">
        <v>212</v>
      </c>
      <c r="F78" s="24">
        <v>221</v>
      </c>
      <c r="G78" s="24">
        <v>207</v>
      </c>
      <c r="H78" s="24">
        <v>187</v>
      </c>
      <c r="I78" s="24">
        <v>198</v>
      </c>
      <c r="J78" s="24">
        <v>191</v>
      </c>
      <c r="K78" s="24">
        <v>203</v>
      </c>
      <c r="L78" s="24">
        <v>186</v>
      </c>
      <c r="M78" s="24">
        <v>215</v>
      </c>
      <c r="N78" s="24">
        <v>235</v>
      </c>
      <c r="O78" s="24">
        <v>199</v>
      </c>
      <c r="P78" s="24">
        <v>186</v>
      </c>
      <c r="Q78" s="25">
        <v>158</v>
      </c>
      <c r="R78" s="13"/>
    </row>
    <row r="79" spans="1:18" x14ac:dyDescent="0.25">
      <c r="A79" s="16">
        <v>4205</v>
      </c>
      <c r="B79" s="15" t="s">
        <v>78</v>
      </c>
      <c r="C79" s="30">
        <f t="shared" si="2"/>
        <v>8099</v>
      </c>
      <c r="D79" s="24">
        <v>274</v>
      </c>
      <c r="E79" s="24">
        <v>661</v>
      </c>
      <c r="F79" s="24">
        <v>646</v>
      </c>
      <c r="G79" s="24">
        <v>636</v>
      </c>
      <c r="H79" s="24">
        <v>579</v>
      </c>
      <c r="I79" s="24">
        <v>608</v>
      </c>
      <c r="J79" s="24">
        <v>601</v>
      </c>
      <c r="K79" s="24">
        <v>585</v>
      </c>
      <c r="L79" s="24">
        <v>637</v>
      </c>
      <c r="M79" s="24">
        <v>605</v>
      </c>
      <c r="N79" s="24">
        <v>632</v>
      </c>
      <c r="O79" s="24">
        <v>595</v>
      </c>
      <c r="P79" s="24">
        <v>527</v>
      </c>
      <c r="Q79" s="25">
        <v>513</v>
      </c>
      <c r="R79" s="13"/>
    </row>
    <row r="80" spans="1:18" x14ac:dyDescent="0.25">
      <c r="A80" s="16">
        <v>4206</v>
      </c>
      <c r="B80" s="15" t="s">
        <v>79</v>
      </c>
      <c r="C80" s="30">
        <f t="shared" si="2"/>
        <v>11037</v>
      </c>
      <c r="D80" s="24">
        <v>335</v>
      </c>
      <c r="E80" s="24">
        <v>869</v>
      </c>
      <c r="F80" s="24">
        <v>853</v>
      </c>
      <c r="G80" s="24">
        <v>881</v>
      </c>
      <c r="H80" s="24">
        <v>851</v>
      </c>
      <c r="I80" s="24">
        <v>824</v>
      </c>
      <c r="J80" s="24">
        <v>820</v>
      </c>
      <c r="K80" s="24">
        <v>826</v>
      </c>
      <c r="L80" s="24">
        <v>810</v>
      </c>
      <c r="M80" s="24">
        <v>798</v>
      </c>
      <c r="N80" s="24">
        <v>863</v>
      </c>
      <c r="O80" s="24">
        <v>873</v>
      </c>
      <c r="P80" s="24">
        <v>724</v>
      </c>
      <c r="Q80" s="25">
        <v>710</v>
      </c>
      <c r="R80" s="13"/>
    </row>
    <row r="81" spans="1:18" x14ac:dyDescent="0.25">
      <c r="A81" s="16">
        <v>4207</v>
      </c>
      <c r="B81" s="15" t="s">
        <v>80</v>
      </c>
      <c r="C81" s="30">
        <f t="shared" si="2"/>
        <v>7106</v>
      </c>
      <c r="D81" s="24">
        <v>333</v>
      </c>
      <c r="E81" s="24">
        <v>649</v>
      </c>
      <c r="F81" s="24">
        <v>652</v>
      </c>
      <c r="G81" s="24">
        <v>601</v>
      </c>
      <c r="H81" s="24">
        <v>570</v>
      </c>
      <c r="I81" s="24">
        <v>508</v>
      </c>
      <c r="J81" s="24">
        <v>501</v>
      </c>
      <c r="K81" s="24">
        <v>514</v>
      </c>
      <c r="L81" s="24">
        <v>526</v>
      </c>
      <c r="M81" s="24">
        <v>499</v>
      </c>
      <c r="N81" s="24">
        <v>507</v>
      </c>
      <c r="O81" s="24">
        <v>441</v>
      </c>
      <c r="P81" s="24">
        <v>426</v>
      </c>
      <c r="Q81" s="25">
        <v>379</v>
      </c>
      <c r="R81" s="13"/>
    </row>
    <row r="82" spans="1:18" x14ac:dyDescent="0.25">
      <c r="A82" s="16">
        <v>4301</v>
      </c>
      <c r="B82" s="15" t="s">
        <v>81</v>
      </c>
      <c r="C82" s="30">
        <f t="shared" si="2"/>
        <v>16936</v>
      </c>
      <c r="D82" s="24">
        <v>704</v>
      </c>
      <c r="E82" s="24">
        <v>1426</v>
      </c>
      <c r="F82" s="24">
        <v>1391</v>
      </c>
      <c r="G82" s="24">
        <v>1400</v>
      </c>
      <c r="H82" s="24">
        <v>1306</v>
      </c>
      <c r="I82" s="24">
        <v>1297</v>
      </c>
      <c r="J82" s="24">
        <v>1226</v>
      </c>
      <c r="K82" s="24">
        <v>1209</v>
      </c>
      <c r="L82" s="24">
        <v>1176</v>
      </c>
      <c r="M82" s="24">
        <v>1204</v>
      </c>
      <c r="N82" s="24">
        <v>1273</v>
      </c>
      <c r="O82" s="24">
        <v>1192</v>
      </c>
      <c r="P82" s="24">
        <v>1102</v>
      </c>
      <c r="Q82" s="25">
        <v>1030</v>
      </c>
      <c r="R82" s="13"/>
    </row>
    <row r="83" spans="1:18" x14ac:dyDescent="0.25">
      <c r="A83" s="16">
        <v>4401</v>
      </c>
      <c r="B83" s="15" t="s">
        <v>82</v>
      </c>
      <c r="C83" s="30">
        <f t="shared" si="2"/>
        <v>4148</v>
      </c>
      <c r="D83" s="24">
        <v>174</v>
      </c>
      <c r="E83" s="24">
        <v>359</v>
      </c>
      <c r="F83" s="24">
        <v>325</v>
      </c>
      <c r="G83" s="24">
        <v>325</v>
      </c>
      <c r="H83" s="24">
        <v>330</v>
      </c>
      <c r="I83" s="24">
        <v>264</v>
      </c>
      <c r="J83" s="24">
        <v>300</v>
      </c>
      <c r="K83" s="24">
        <v>303</v>
      </c>
      <c r="L83" s="24">
        <v>319</v>
      </c>
      <c r="M83" s="24">
        <v>324</v>
      </c>
      <c r="N83" s="24">
        <v>317</v>
      </c>
      <c r="O83" s="24">
        <v>286</v>
      </c>
      <c r="P83" s="24">
        <v>266</v>
      </c>
      <c r="Q83" s="25">
        <v>256</v>
      </c>
      <c r="R83" s="13"/>
    </row>
    <row r="84" spans="1:18" x14ac:dyDescent="0.25">
      <c r="A84" s="16">
        <v>4501</v>
      </c>
      <c r="B84" s="15" t="s">
        <v>83</v>
      </c>
      <c r="C84" s="30">
        <f t="shared" si="2"/>
        <v>4472</v>
      </c>
      <c r="D84" s="24">
        <v>184</v>
      </c>
      <c r="E84" s="24">
        <v>337</v>
      </c>
      <c r="F84" s="24">
        <v>359</v>
      </c>
      <c r="G84" s="24">
        <v>347</v>
      </c>
      <c r="H84" s="24">
        <v>315</v>
      </c>
      <c r="I84" s="24">
        <v>320</v>
      </c>
      <c r="J84" s="24">
        <v>315</v>
      </c>
      <c r="K84" s="24">
        <v>346</v>
      </c>
      <c r="L84" s="24">
        <v>355</v>
      </c>
      <c r="M84" s="24">
        <v>295</v>
      </c>
      <c r="N84" s="24">
        <v>370</v>
      </c>
      <c r="O84" s="24">
        <v>358</v>
      </c>
      <c r="P84" s="24">
        <v>283</v>
      </c>
      <c r="Q84" s="25">
        <v>288</v>
      </c>
      <c r="R84" s="13"/>
    </row>
    <row r="85" spans="1:18" x14ac:dyDescent="0.25">
      <c r="A85" s="16">
        <v>4601</v>
      </c>
      <c r="B85" s="15" t="s">
        <v>84</v>
      </c>
      <c r="C85" s="30">
        <f t="shared" si="2"/>
        <v>5167</v>
      </c>
      <c r="D85" s="24">
        <v>221</v>
      </c>
      <c r="E85" s="24">
        <v>409</v>
      </c>
      <c r="F85" s="24">
        <v>362</v>
      </c>
      <c r="G85" s="24">
        <v>367</v>
      </c>
      <c r="H85" s="24">
        <v>373</v>
      </c>
      <c r="I85" s="24">
        <v>385</v>
      </c>
      <c r="J85" s="24">
        <v>335</v>
      </c>
      <c r="K85" s="24">
        <v>359</v>
      </c>
      <c r="L85" s="24">
        <v>393</v>
      </c>
      <c r="M85" s="24">
        <v>403</v>
      </c>
      <c r="N85" s="24">
        <v>456</v>
      </c>
      <c r="O85" s="24">
        <v>401</v>
      </c>
      <c r="P85" s="24">
        <v>346</v>
      </c>
      <c r="Q85" s="25">
        <v>357</v>
      </c>
      <c r="R85" s="13"/>
    </row>
    <row r="86" spans="1:18" x14ac:dyDescent="0.25">
      <c r="A86" s="16">
        <v>4602</v>
      </c>
      <c r="B86" s="15" t="s">
        <v>85</v>
      </c>
      <c r="C86" s="30">
        <f t="shared" si="2"/>
        <v>7100</v>
      </c>
      <c r="D86" s="24">
        <v>299</v>
      </c>
      <c r="E86" s="24">
        <v>484</v>
      </c>
      <c r="F86" s="24">
        <v>536</v>
      </c>
      <c r="G86" s="24">
        <v>499</v>
      </c>
      <c r="H86" s="24">
        <v>542</v>
      </c>
      <c r="I86" s="24">
        <v>516</v>
      </c>
      <c r="J86" s="24">
        <v>531</v>
      </c>
      <c r="K86" s="24">
        <v>569</v>
      </c>
      <c r="L86" s="24">
        <v>560</v>
      </c>
      <c r="M86" s="24">
        <v>531</v>
      </c>
      <c r="N86" s="24">
        <v>582</v>
      </c>
      <c r="O86" s="24">
        <v>524</v>
      </c>
      <c r="P86" s="24">
        <v>484</v>
      </c>
      <c r="Q86" s="25">
        <v>443</v>
      </c>
      <c r="R86" s="13"/>
    </row>
    <row r="87" spans="1:18" x14ac:dyDescent="0.25">
      <c r="A87" s="16">
        <v>4603</v>
      </c>
      <c r="B87" s="15" t="s">
        <v>86</v>
      </c>
      <c r="C87" s="30">
        <f t="shared" si="2"/>
        <v>17786</v>
      </c>
      <c r="D87" s="24">
        <v>581</v>
      </c>
      <c r="E87" s="24">
        <v>1380</v>
      </c>
      <c r="F87" s="24">
        <v>1389</v>
      </c>
      <c r="G87" s="24">
        <v>1410</v>
      </c>
      <c r="H87" s="24">
        <v>1303</v>
      </c>
      <c r="I87" s="24">
        <v>1289</v>
      </c>
      <c r="J87" s="24">
        <v>1329</v>
      </c>
      <c r="K87" s="24">
        <v>1302</v>
      </c>
      <c r="L87" s="24">
        <v>1389</v>
      </c>
      <c r="M87" s="24">
        <v>1322</v>
      </c>
      <c r="N87" s="24">
        <v>1388</v>
      </c>
      <c r="O87" s="24">
        <v>1404</v>
      </c>
      <c r="P87" s="24">
        <v>1101</v>
      </c>
      <c r="Q87" s="25">
        <v>1199</v>
      </c>
      <c r="R87" s="13"/>
    </row>
    <row r="88" spans="1:18" x14ac:dyDescent="0.25">
      <c r="A88" s="16">
        <v>4604</v>
      </c>
      <c r="B88" s="15" t="s">
        <v>87</v>
      </c>
      <c r="C88" s="30">
        <f t="shared" si="2"/>
        <v>12316</v>
      </c>
      <c r="D88" s="24">
        <v>111</v>
      </c>
      <c r="E88" s="24">
        <v>947</v>
      </c>
      <c r="F88" s="24">
        <v>945</v>
      </c>
      <c r="G88" s="24">
        <v>977</v>
      </c>
      <c r="H88" s="24">
        <v>958</v>
      </c>
      <c r="I88" s="24">
        <v>946</v>
      </c>
      <c r="J88" s="24">
        <v>1003</v>
      </c>
      <c r="K88" s="24">
        <v>962</v>
      </c>
      <c r="L88" s="24">
        <v>935</v>
      </c>
      <c r="M88" s="24">
        <v>959</v>
      </c>
      <c r="N88" s="24">
        <v>1051</v>
      </c>
      <c r="O88" s="24">
        <v>970</v>
      </c>
      <c r="P88" s="24">
        <v>778</v>
      </c>
      <c r="Q88" s="25">
        <v>774</v>
      </c>
      <c r="R88" s="13"/>
    </row>
    <row r="89" spans="1:18" x14ac:dyDescent="0.25">
      <c r="A89" s="16">
        <v>4701</v>
      </c>
      <c r="B89" s="15" t="s">
        <v>88</v>
      </c>
      <c r="C89" s="30">
        <f t="shared" si="2"/>
        <v>16883</v>
      </c>
      <c r="D89" s="24">
        <v>81</v>
      </c>
      <c r="E89" s="24">
        <v>1076</v>
      </c>
      <c r="F89" s="24">
        <v>1006</v>
      </c>
      <c r="G89" s="24">
        <v>962</v>
      </c>
      <c r="H89" s="24">
        <v>1017</v>
      </c>
      <c r="I89" s="24">
        <v>967</v>
      </c>
      <c r="J89" s="24">
        <v>1056</v>
      </c>
      <c r="K89" s="24">
        <v>1365</v>
      </c>
      <c r="L89" s="24">
        <v>1444</v>
      </c>
      <c r="M89" s="24">
        <v>1411</v>
      </c>
      <c r="N89" s="24">
        <v>1935</v>
      </c>
      <c r="O89" s="24">
        <v>1768</v>
      </c>
      <c r="P89" s="24">
        <v>1593</v>
      </c>
      <c r="Q89" s="25">
        <v>1202</v>
      </c>
      <c r="R89" s="13"/>
    </row>
    <row r="90" spans="1:18" x14ac:dyDescent="0.25">
      <c r="A90" s="16">
        <v>5204</v>
      </c>
      <c r="B90" s="15" t="s">
        <v>98</v>
      </c>
      <c r="C90" s="30">
        <f t="shared" si="2"/>
        <v>127</v>
      </c>
      <c r="D90" s="24">
        <v>0</v>
      </c>
      <c r="E90" s="24">
        <v>10</v>
      </c>
      <c r="F90" s="24">
        <v>12</v>
      </c>
      <c r="G90" s="24">
        <v>7</v>
      </c>
      <c r="H90" s="24">
        <v>18</v>
      </c>
      <c r="I90" s="24">
        <v>18</v>
      </c>
      <c r="J90" s="24">
        <v>10</v>
      </c>
      <c r="K90" s="24">
        <v>19</v>
      </c>
      <c r="L90" s="24">
        <v>14</v>
      </c>
      <c r="M90" s="24">
        <v>19</v>
      </c>
      <c r="N90" s="24">
        <v>0</v>
      </c>
      <c r="O90" s="24">
        <v>0</v>
      </c>
      <c r="P90" s="24">
        <v>0</v>
      </c>
      <c r="Q90" s="25">
        <v>0</v>
      </c>
      <c r="R90" s="13"/>
    </row>
    <row r="91" spans="1:18" x14ac:dyDescent="0.25">
      <c r="A91" s="16">
        <v>5205</v>
      </c>
      <c r="B91" s="15" t="s">
        <v>92</v>
      </c>
      <c r="C91" s="30">
        <f t="shared" si="2"/>
        <v>45</v>
      </c>
      <c r="D91" s="24">
        <v>0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24">
        <v>0</v>
      </c>
      <c r="L91" s="24">
        <v>8</v>
      </c>
      <c r="M91" s="24">
        <v>15</v>
      </c>
      <c r="N91" s="24">
        <v>19</v>
      </c>
      <c r="O91" s="24">
        <v>3</v>
      </c>
      <c r="P91" s="24">
        <v>0</v>
      </c>
      <c r="Q91" s="25">
        <v>0</v>
      </c>
      <c r="R91" s="13"/>
    </row>
    <row r="92" spans="1:18" x14ac:dyDescent="0.25">
      <c r="A92" s="16">
        <v>5207</v>
      </c>
      <c r="B92" s="15" t="s">
        <v>94</v>
      </c>
      <c r="C92" s="30">
        <f t="shared" si="2"/>
        <v>243</v>
      </c>
      <c r="D92" s="24">
        <v>11</v>
      </c>
      <c r="E92" s="24">
        <v>11</v>
      </c>
      <c r="F92" s="24">
        <v>18</v>
      </c>
      <c r="G92" s="24">
        <v>13</v>
      </c>
      <c r="H92" s="24">
        <v>15</v>
      </c>
      <c r="I92" s="24">
        <v>12</v>
      </c>
      <c r="J92" s="24">
        <v>13</v>
      </c>
      <c r="K92" s="24">
        <v>8</v>
      </c>
      <c r="L92" s="24">
        <v>12</v>
      </c>
      <c r="M92" s="24">
        <v>22</v>
      </c>
      <c r="N92" s="24">
        <v>23</v>
      </c>
      <c r="O92" s="24">
        <v>17</v>
      </c>
      <c r="P92" s="24">
        <v>18</v>
      </c>
      <c r="Q92" s="25">
        <v>50</v>
      </c>
      <c r="R92" s="13"/>
    </row>
    <row r="93" spans="1:18" x14ac:dyDescent="0.25">
      <c r="A93" s="16">
        <v>5208</v>
      </c>
      <c r="B93" s="15" t="s">
        <v>97</v>
      </c>
      <c r="C93" s="30">
        <f t="shared" si="2"/>
        <v>741</v>
      </c>
      <c r="D93" s="24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1</v>
      </c>
      <c r="K93" s="24">
        <v>9</v>
      </c>
      <c r="L93" s="24">
        <v>46</v>
      </c>
      <c r="M93" s="24">
        <v>88</v>
      </c>
      <c r="N93" s="24">
        <v>362</v>
      </c>
      <c r="O93" s="24">
        <v>159</v>
      </c>
      <c r="P93" s="24">
        <v>65</v>
      </c>
      <c r="Q93" s="25">
        <v>11</v>
      </c>
      <c r="R93" s="13"/>
    </row>
    <row r="94" spans="1:18" x14ac:dyDescent="0.25">
      <c r="A94" s="16">
        <v>5209</v>
      </c>
      <c r="B94" s="15" t="s">
        <v>93</v>
      </c>
      <c r="C94" s="30">
        <f t="shared" si="2"/>
        <v>613</v>
      </c>
      <c r="D94" s="24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24">
        <v>0</v>
      </c>
      <c r="L94" s="24">
        <v>0</v>
      </c>
      <c r="M94" s="24">
        <v>0</v>
      </c>
      <c r="N94" s="24">
        <v>601</v>
      </c>
      <c r="O94" s="24">
        <v>4</v>
      </c>
      <c r="P94" s="24">
        <v>3</v>
      </c>
      <c r="Q94" s="25">
        <v>5</v>
      </c>
      <c r="R94" s="13"/>
    </row>
    <row r="95" spans="1:18" x14ac:dyDescent="0.25">
      <c r="A95" s="16">
        <v>5364</v>
      </c>
      <c r="B95" s="15" t="s">
        <v>90</v>
      </c>
      <c r="C95" s="30">
        <f t="shared" si="2"/>
        <v>228</v>
      </c>
      <c r="D95" s="24">
        <v>0</v>
      </c>
      <c r="E95" s="24">
        <v>0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24">
        <v>0</v>
      </c>
      <c r="L95" s="24">
        <v>0</v>
      </c>
      <c r="M95" s="24">
        <v>0</v>
      </c>
      <c r="N95" s="24">
        <v>0</v>
      </c>
      <c r="O95" s="24">
        <v>14</v>
      </c>
      <c r="P95" s="24">
        <v>108</v>
      </c>
      <c r="Q95" s="25">
        <v>106</v>
      </c>
      <c r="R95" s="13"/>
    </row>
    <row r="96" spans="1:18" ht="15.75" thickBot="1" x14ac:dyDescent="0.3">
      <c r="A96" s="17">
        <v>5395</v>
      </c>
      <c r="B96" s="18" t="s">
        <v>101</v>
      </c>
      <c r="C96" s="31">
        <f t="shared" si="2"/>
        <v>247</v>
      </c>
      <c r="D96" s="26">
        <v>0</v>
      </c>
      <c r="E96" s="26">
        <v>0</v>
      </c>
      <c r="F96" s="26">
        <v>0</v>
      </c>
      <c r="G96" s="26">
        <v>0</v>
      </c>
      <c r="H96" s="26">
        <v>0</v>
      </c>
      <c r="I96" s="26">
        <v>0</v>
      </c>
      <c r="J96" s="26">
        <v>0</v>
      </c>
      <c r="K96" s="26">
        <v>0</v>
      </c>
      <c r="L96" s="26">
        <v>0</v>
      </c>
      <c r="M96" s="26">
        <v>0</v>
      </c>
      <c r="N96" s="26">
        <v>0</v>
      </c>
      <c r="O96" s="26">
        <v>0</v>
      </c>
      <c r="P96" s="26">
        <v>135</v>
      </c>
      <c r="Q96" s="27">
        <v>112</v>
      </c>
      <c r="R96" s="13"/>
    </row>
    <row r="97" spans="1:18" ht="16.5" thickTop="1" thickBot="1" x14ac:dyDescent="0.3">
      <c r="A97" s="44" t="s">
        <v>99</v>
      </c>
      <c r="B97" s="45"/>
      <c r="C97" s="28">
        <f t="shared" ref="C97:Q97" si="3">SUM(C8:C96)</f>
        <v>753485</v>
      </c>
      <c r="D97" s="28">
        <f t="shared" si="3"/>
        <v>25234</v>
      </c>
      <c r="E97" s="28">
        <f t="shared" si="3"/>
        <v>58678</v>
      </c>
      <c r="F97" s="28">
        <f t="shared" si="3"/>
        <v>60496</v>
      </c>
      <c r="G97" s="28">
        <f t="shared" si="3"/>
        <v>60310</v>
      </c>
      <c r="H97" s="28">
        <f t="shared" si="3"/>
        <v>57534</v>
      </c>
      <c r="I97" s="28">
        <f t="shared" si="3"/>
        <v>55863</v>
      </c>
      <c r="J97" s="28">
        <f t="shared" si="3"/>
        <v>55270</v>
      </c>
      <c r="K97" s="28">
        <f t="shared" si="3"/>
        <v>55475</v>
      </c>
      <c r="L97" s="28">
        <f t="shared" si="3"/>
        <v>55932</v>
      </c>
      <c r="M97" s="28">
        <f t="shared" si="3"/>
        <v>56838</v>
      </c>
      <c r="N97" s="28">
        <f t="shared" si="3"/>
        <v>63312</v>
      </c>
      <c r="O97" s="28">
        <f t="shared" si="3"/>
        <v>54922</v>
      </c>
      <c r="P97" s="28">
        <f t="shared" si="3"/>
        <v>47964</v>
      </c>
      <c r="Q97" s="29">
        <f t="shared" si="3"/>
        <v>45657</v>
      </c>
      <c r="R97" s="14"/>
    </row>
    <row r="98" spans="1:18" ht="15.75" customHeight="1" thickBot="1" x14ac:dyDescent="0.3">
      <c r="A98" s="35" t="s">
        <v>89</v>
      </c>
      <c r="B98" s="36"/>
      <c r="C98" s="32"/>
      <c r="D98" s="33">
        <f>D97/$C$97</f>
        <v>3.3489717778057961E-2</v>
      </c>
      <c r="E98" s="33">
        <f t="shared" ref="E98:Q98" si="4">E97/$C$97</f>
        <v>7.7875471973562843E-2</v>
      </c>
      <c r="F98" s="33">
        <f t="shared" si="4"/>
        <v>8.0288260549314192E-2</v>
      </c>
      <c r="G98" s="33">
        <f t="shared" si="4"/>
        <v>8.004140759271916E-2</v>
      </c>
      <c r="H98" s="33">
        <f t="shared" si="4"/>
        <v>7.635719357386013E-2</v>
      </c>
      <c r="I98" s="33">
        <f t="shared" si="4"/>
        <v>7.4139498463804854E-2</v>
      </c>
      <c r="J98" s="33">
        <f t="shared" si="4"/>
        <v>7.3352488768854057E-2</v>
      </c>
      <c r="K98" s="33">
        <f t="shared" si="4"/>
        <v>7.3624557887681907E-2</v>
      </c>
      <c r="L98" s="33">
        <f t="shared" si="4"/>
        <v>7.4231072947703008E-2</v>
      </c>
      <c r="M98" s="33">
        <f t="shared" si="4"/>
        <v>7.5433485736278755E-2</v>
      </c>
      <c r="N98" s="33">
        <f t="shared" si="4"/>
        <v>8.4025561225505488E-2</v>
      </c>
      <c r="O98" s="33">
        <f t="shared" si="4"/>
        <v>7.2890634850063377E-2</v>
      </c>
      <c r="P98" s="33">
        <f t="shared" si="4"/>
        <v>6.3656210807116267E-2</v>
      </c>
      <c r="Q98" s="34">
        <f t="shared" si="4"/>
        <v>6.0594437845478015E-2</v>
      </c>
    </row>
    <row r="99" spans="1:18" x14ac:dyDescent="0.25">
      <c r="A99" s="11"/>
    </row>
  </sheetData>
  <mergeCells count="6">
    <mergeCell ref="A98:B98"/>
    <mergeCell ref="A6:A7"/>
    <mergeCell ref="B6:B7"/>
    <mergeCell ref="C6:C7"/>
    <mergeCell ref="D6:Q6"/>
    <mergeCell ref="A97:B9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d135 2015</vt:lpstr>
    </vt:vector>
  </TitlesOfParts>
  <Company>SCDE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Cothran, Wyatt</dc:creator>
  <cp:lastModifiedBy>Cothran, Wyatt</cp:lastModifiedBy>
  <dcterms:created xsi:type="dcterms:W3CDTF">2015-01-02T19:17:53Z</dcterms:created>
  <dcterms:modified xsi:type="dcterms:W3CDTF">2015-05-29T17:16:34Z</dcterms:modified>
</cp:coreProperties>
</file>